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ЭтаКнига"/>
  <bookViews>
    <workbookView xWindow="0" yWindow="0" windowWidth="28800" windowHeight="12300" tabRatio="916" activeTab="5"/>
  </bookViews>
  <sheets>
    <sheet name="Сегменты" sheetId="116" r:id="rId1"/>
    <sheet name="Коронки Golz" sheetId="117" r:id="rId2"/>
    <sheet name="Подрозетники" sheetId="105" r:id="rId3"/>
    <sheet name="Коронки DH" sheetId="112" r:id="rId4"/>
    <sheet name="Кольцевые коронки" sheetId="118" r:id="rId5"/>
    <sheet name="Коронки BCL Premium" sheetId="89" r:id="rId6"/>
    <sheet name="Коронки BCU Standard" sheetId="88" r:id="rId7"/>
    <sheet name="Коронки BCH Economic" sheetId="119" r:id="rId8"/>
    <sheet name="Сменные модули Heavy Duty" sheetId="121" r:id="rId9"/>
    <sheet name="Сухорезы" sheetId="111" r:id="rId10"/>
    <sheet name="Шлифовка" sheetId="83" r:id="rId11"/>
    <sheet name="Шлифовка F5 и USW" sheetId="99" r:id="rId12"/>
    <sheet name="Импортная шлифовка" sheetId="128" r:id="rId13"/>
    <sheet name="Cayken" sheetId="126" r:id="rId14"/>
    <sheet name="Дополнительная оснастка" sheetId="115" r:id="rId15"/>
    <sheet name="ЛИТСИЛ" sheetId="108" r:id="rId16"/>
  </sheets>
  <externalReferences>
    <externalReference r:id="rId17"/>
    <externalReference r:id="rId18"/>
    <externalReference r:id="rId19"/>
    <externalReference r:id="rId20"/>
  </externalReferences>
  <definedNames>
    <definedName name="курсе" localSheetId="10">'[1]BF, MIX'!$D$6</definedName>
    <definedName name="курсе">'[2]BF, MIX'!$D$6</definedName>
    <definedName name="_xlnm.Print_Area" localSheetId="7">'Коронки BCH Economic'!$A$1:$H$54</definedName>
    <definedName name="_xlnm.Print_Area" localSheetId="5">'Коронки BCL Premium'!$A$1:$H$54</definedName>
    <definedName name="_xlnm.Print_Area" localSheetId="6">'Коронки BCU Standard'!$A$1:$H$54</definedName>
    <definedName name="_xlnm.Print_Area" localSheetId="3">'Коронки DH'!$A$1:$G$44</definedName>
    <definedName name="_xlnm.Print_Area" localSheetId="0">Сегменты!$A$1:$J$46</definedName>
    <definedName name="_xlnm.Print_Area" localSheetId="8">'Сменные модули Heavy Duty'!$A$1:$H$37</definedName>
    <definedName name="Оглавление_Адрес" localSheetId="15">[3]Оглавление!$F$2</definedName>
    <definedName name="Оглавление_Адрес">[4]Оглавление!$F$2</definedName>
    <definedName name="Оглавление_Контакты" localSheetId="15">[3]Оглавление!$F$3</definedName>
    <definedName name="Оглавление_Контакты">[4]Оглавление!$F$3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59" i="111" l="1"/>
  <c r="H58" i="111"/>
</calcChain>
</file>

<file path=xl/sharedStrings.xml><?xml version="1.0" encoding="utf-8"?>
<sst xmlns="http://schemas.openxmlformats.org/spreadsheetml/2006/main" count="1459" uniqueCount="691">
  <si>
    <t>Размер сегмента                  ДхШхВ, мм</t>
  </si>
  <si>
    <t>S0</t>
  </si>
  <si>
    <t>28</t>
  </si>
  <si>
    <t>30</t>
  </si>
  <si>
    <t>00</t>
  </si>
  <si>
    <t>32</t>
  </si>
  <si>
    <t>42</t>
  </si>
  <si>
    <t>01</t>
  </si>
  <si>
    <t>46</t>
  </si>
  <si>
    <t>52</t>
  </si>
  <si>
    <t>02</t>
  </si>
  <si>
    <t>56</t>
  </si>
  <si>
    <t>62</t>
  </si>
  <si>
    <t>03</t>
  </si>
  <si>
    <t>72</t>
  </si>
  <si>
    <t>76</t>
  </si>
  <si>
    <t>82</t>
  </si>
  <si>
    <t>04</t>
  </si>
  <si>
    <t>92</t>
  </si>
  <si>
    <t>102</t>
  </si>
  <si>
    <t>06</t>
  </si>
  <si>
    <t>107</t>
  </si>
  <si>
    <t>112</t>
  </si>
  <si>
    <t>122</t>
  </si>
  <si>
    <t>126</t>
  </si>
  <si>
    <t>132</t>
  </si>
  <si>
    <t>08</t>
  </si>
  <si>
    <t>142</t>
  </si>
  <si>
    <t>152</t>
  </si>
  <si>
    <t>158</t>
  </si>
  <si>
    <t>162</t>
  </si>
  <si>
    <t>172</t>
  </si>
  <si>
    <t>182</t>
  </si>
  <si>
    <t>09</t>
  </si>
  <si>
    <t>200</t>
  </si>
  <si>
    <t>225</t>
  </si>
  <si>
    <t>250</t>
  </si>
  <si>
    <t>10</t>
  </si>
  <si>
    <t>300</t>
  </si>
  <si>
    <t>320</t>
  </si>
  <si>
    <t>350</t>
  </si>
  <si>
    <t>400</t>
  </si>
  <si>
    <t>450</t>
  </si>
  <si>
    <t>500</t>
  </si>
  <si>
    <t>600</t>
  </si>
  <si>
    <t>Цена</t>
  </si>
  <si>
    <t>Соединение 1/2 ", 1 1/4"</t>
  </si>
  <si>
    <t>Кол-во сегментов</t>
  </si>
  <si>
    <t>Назначение</t>
  </si>
  <si>
    <t>Бетон, железобетон с любой степенью армирования</t>
  </si>
  <si>
    <t>Оборудование</t>
  </si>
  <si>
    <t>Особенности</t>
  </si>
  <si>
    <t>Скорость сверления</t>
  </si>
  <si>
    <t>Ресурс</t>
  </si>
  <si>
    <t>Диаметр, мм</t>
  </si>
  <si>
    <t>525</t>
  </si>
  <si>
    <t>Радиус сег-ов</t>
  </si>
  <si>
    <t>2 см/мин</t>
  </si>
  <si>
    <t>Описание</t>
  </si>
  <si>
    <t>36</t>
  </si>
  <si>
    <t>По запросу</t>
  </si>
  <si>
    <t>Напайка серебром</t>
  </si>
  <si>
    <t>Восстановление модулем</t>
  </si>
  <si>
    <t>Количество воды</t>
  </si>
  <si>
    <t>2 л/мин.</t>
  </si>
  <si>
    <t>Сверлильные установки мощностью от 2,4 кВт</t>
  </si>
  <si>
    <t>16 х 3,5 х 10</t>
  </si>
  <si>
    <t>19 х 3,5 х 10</t>
  </si>
  <si>
    <t>-</t>
  </si>
  <si>
    <t>Отличается высокой скоростью сверления и плавностью прохождения слоёв армирования</t>
  </si>
  <si>
    <t xml:space="preserve">Высокая производительность сверления при сохранении ресурса и оптимальной стоимости инструмента. </t>
  </si>
  <si>
    <t>До</t>
  </si>
  <si>
    <t>После</t>
  </si>
  <si>
    <t>Тип</t>
  </si>
  <si>
    <t>Применяется для грубого и
агрессивного съёмаи выравнивания поверхности.
Зернистость - 1600/1250 мкм (12 grit). Ресурс - 1800 м² 
Качество поверхности: выровненный пол, для нанесения покрытий, требующих высокой адгезии с шероховатостью 0,95 мм.</t>
  </si>
  <si>
    <t>Шлифование поверхности для снаятия "молочка" и ослабленных слоёв бетона.
Зернистость - 800/600 мкм (20 grit)/  Ресурс - 1400 м² 
Качество поверхности: отшлифованный, относительно ровный пол с шероховатостью 0,47 мм.</t>
  </si>
  <si>
    <t xml:space="preserve">Применяется для обработки прочных и сверхпрочных бетонов, снятия старого полимерного покрытия.
Обеспечивает одновременно как обдирку, так и среднюю шлифовку поверхности. Кластерная система
расположения алмазов. Ресурс - 2500 м² 
Качество поверхности: Гладкий, ровный пол </t>
  </si>
  <si>
    <t>Завод алмазного инструмента "Адель" разработала уникальную линейку шлифовального инструмента для различных видов мозаично-шлифовальных машин, позволяющая решить задачи по обработке бетонных поверхностей любой сложности</t>
  </si>
  <si>
    <t>PCD "Коготь"</t>
  </si>
  <si>
    <t>GFB 000/20x20x8/5</t>
  </si>
  <si>
    <t>Шлифование поверхности для снятия "молочка" и ослабленных слоёв бетона.
Зернистость - 630/315 мкм (30 grit). Ресурс - 1000 м² 
Качество поверхности: отшлифованный, относительно ровный пол с шероховатостью 0,32 мм.</t>
  </si>
  <si>
    <t>Переход применятеся для выглаживания поверхности. Зернистость - 315/250 мкм (50 grit).  Ресурс - 1000 м² 
Качество поверхности: ровный пол с небольшой шероховатостью 0,2 мм.</t>
  </si>
  <si>
    <t>Переход применятеся на первом этапе лощения поверхности.
Зернистость - 125/100 мкм (120 grit). Ресурс - 1000 м² 
Качество поверхности: гладкий, ровный пол с шероховатостью 0,08 мм.</t>
  </si>
  <si>
    <t>Переход применятеся на втором этапе лощения поверхности.
Зернистость - 80/60 мкм (200 grit). Ресурс - 1500 м² 
Качество поверхности: гладкий, подготовленный ко второму этапу лощения пол с шероховатостью 0,05 мм.</t>
  </si>
  <si>
    <t>Алмазные фрезы Premium для МШМ "МИСОМ"</t>
  </si>
  <si>
    <t>GFB 00/40x12,5x6,4/3</t>
  </si>
  <si>
    <t>GFB S0/40x12,5x6,4/3</t>
  </si>
  <si>
    <t>GFB 0/40x12,5x6,4/3</t>
  </si>
  <si>
    <t>GFB 1/40x12,5x6,4/3</t>
  </si>
  <si>
    <t>GFB 2/40x12,5x6,4/3</t>
  </si>
  <si>
    <t>GFB 3/40x12,5x6,4/3</t>
  </si>
  <si>
    <t>Алмазные франкфурты Premium для МШМ "Сплитстоун"</t>
  </si>
  <si>
    <t>GFB S0/40x8x9/3</t>
  </si>
  <si>
    <t>GFB 0/40x8x9/3</t>
  </si>
  <si>
    <t>GFB 1/20x20x9/5</t>
  </si>
  <si>
    <t>GFB 2/20x20x9/5</t>
  </si>
  <si>
    <t>GFB 3/20x20x9/5</t>
  </si>
  <si>
    <t>Диаметр диска, мм</t>
  </si>
  <si>
    <t>Cерия алмазных коронок "Адель" BCU Standard</t>
  </si>
  <si>
    <t>ОБЛАСТЬ ПРИМЕНЕНИЯ</t>
  </si>
  <si>
    <t>Диам, мм</t>
  </si>
  <si>
    <t xml:space="preserve">Сегменты </t>
  </si>
  <si>
    <t>Прайс</t>
  </si>
  <si>
    <t>Артикул</t>
  </si>
  <si>
    <t>6х20х3,8х10</t>
  </si>
  <si>
    <t>7х20х3,8х10</t>
  </si>
  <si>
    <t>Упаковка</t>
  </si>
  <si>
    <t xml:space="preserve">Алмазные коронки для подрозетников </t>
  </si>
  <si>
    <t xml:space="preserve">Кирпич, газо и пенобетон, не армированный бетон, бетонные блоки   </t>
  </si>
  <si>
    <t>Тест: бетон М400,   дрель 1500Вт, 3000 об/мин</t>
  </si>
  <si>
    <t>Ресурс- 60 отверстий. Скорость - 3,0 минуты/6,5 см</t>
  </si>
  <si>
    <t>ОБОРУДОВАНИЕ</t>
  </si>
  <si>
    <t>Сегменты</t>
  </si>
  <si>
    <t>Ресурс- 100 отверстий. Скорость - 2,0 минуты/6,5 см</t>
  </si>
  <si>
    <t xml:space="preserve">Дрели - от 1200 Вт, 1500-3000 об/мин </t>
  </si>
  <si>
    <t>Ресурс по ж/б - 60 отверстий. Скорость - 3,0 минуты/6,5 см               Ресурс по бетону 100 отверстий. Скорость 1,5 мин/6,5см</t>
  </si>
  <si>
    <t>Ударные дрели - от 1200 Вт, 1500-3000 об/мин                                      (не перфоратор!)</t>
  </si>
  <si>
    <t>Ударные дрели - от 1200 Вт, 1500-3000 об/мин                                        (не перфоратор!)</t>
  </si>
  <si>
    <t>ЛИТСИЛ</t>
  </si>
  <si>
    <t>Продукция</t>
  </si>
  <si>
    <t>Цена за литр</t>
  </si>
  <si>
    <t>Цена за упаковку</t>
  </si>
  <si>
    <t>LITSIL® H07</t>
  </si>
  <si>
    <t>канистра 20 л</t>
  </si>
  <si>
    <t>Упрочнение и обеспыливание свежеуложенного бетона.  Рекомендуется к применению на бетон от 2х суток.</t>
  </si>
  <si>
    <t>LITSIL® H15</t>
  </si>
  <si>
    <t>Упрочнение и обеспыливание существующего бетона. Основной продукт для декоративного полированного бетона.  </t>
  </si>
  <si>
    <t>LITSIL® H25</t>
  </si>
  <si>
    <t>Упрочнение и обеспыливание старого рыхлого бетона.</t>
  </si>
  <si>
    <t>LITSIL® H30</t>
  </si>
  <si>
    <t>LITSIL® H42</t>
  </si>
  <si>
    <t>Экономичный продукт,  для уплотнения, упрочнения и гидрофобизации бетона, эффективное средство, улучшающее характеристики финишной поверхности и резко снижающий водопоглощение бетона с одновременной  защитой от загрязнений.</t>
  </si>
  <si>
    <t>LITSIL® H45</t>
  </si>
  <si>
    <t>Литиевая пропитка с содержанием гибридных полимеров, создающая на поверхности бетона защитный барьер.</t>
  </si>
  <si>
    <t>Пропитка на неорганической основе для химической гидрофобизации бетона. Повышает стойкость поверхности к химическим воздействиям, препятствует проникновению влаги в бетон.</t>
  </si>
  <si>
    <t>LITSIL® S37</t>
  </si>
  <si>
    <t>Защитная финишная пропитка на масляной основе, используемая в системе полированных бетонных полов для обеспечения повышенных защитных и декоративных характеристик поверхности, а также, для фиксации окраски.</t>
  </si>
  <si>
    <t>LITSIL® S55</t>
  </si>
  <si>
    <t>Водоразбавимое финишное покрытие. Создан для придания максимальной защиты от проникновения воды, минимального цикла обработки, яркого внешнего вида и легкой уборки полированного бетона.</t>
  </si>
  <si>
    <t>LITSIL® S72</t>
  </si>
  <si>
    <t>Состав на водной основе, используемый для заполнения каверн, пор и мелких выбоин на бетонных поверхностях в смеси с портландцементом, создает прочную поверхность, сразу готовую к дальнейшей полировке.</t>
  </si>
  <si>
    <t>LITSIL® C05</t>
  </si>
  <si>
    <t>LITSIL® C15</t>
  </si>
  <si>
    <t>Современное средство для удаления цементного молочка с поверхности бетона и открытия пор, содержащее сбалансированную комбинацию химических веществ для идеальной очистки поверхности без повреждения структуры бетона. </t>
  </si>
  <si>
    <t>LITSIL® C30</t>
  </si>
  <si>
    <t>LITSIL® D10</t>
  </si>
  <si>
    <t>Набор химических красителей предназначенных для придания цвета неокрашенному и изменения цвета цветного бетонов.</t>
  </si>
  <si>
    <t>LITSIL® D40</t>
  </si>
  <si>
    <t>флакон 1 л</t>
  </si>
  <si>
    <t>Набор органических красителей-концентратов, предназначенных для придания цвета неокрашенному и изменения цвета окрашенного бетона. Рекомендуется для применения внутри помещений.</t>
  </si>
  <si>
    <t>Кольцо</t>
  </si>
  <si>
    <t>Круги алмазные отрезные для сухой резки</t>
  </si>
  <si>
    <t>Круги алмазные отрезные с лазерной наваркой сегментов (Тип L)</t>
  </si>
  <si>
    <t xml:space="preserve">Диски представляют собой литую высокопрочную основу, к которой приварены алмазные сегменты при помощи лазерной сварки, что обеспечивает максимальную прочность и надежность при работе. Изготовлен на высокотехнологичном оборудовании и отвечает всем стандартам качества. Данный тип дисков возможно использовать как при сухой резке, так и с охлаждением. Важно при резке без охлаждения поддерживать линейную скорость инструмента в зоне реза в пределах 60 —80 м/с. При использовании водяного охлаждения, линейную скорость инструмента в зоне реза необходимо снизить до 25 —50 м/с, что позволит на порядок повысить ресурс инструмента. Наличие широких пазов между сегментами для подачи воды увеличивают срок службы дисков. </t>
  </si>
  <si>
    <t xml:space="preserve">Специальная форма сегментов обеспечивает легкое и плавное врезание при первоначальном касании обрабатываемой поверхности. Алмазные диски отличают высокие эксплуатационные характеристики и  увеличенный ресурс. 
</t>
  </si>
  <si>
    <t>Оборудование:</t>
  </si>
  <si>
    <t xml:space="preserve">Нарезчики швов (F), Бензорезы (G),  Настольные пилы и плиткорезы (D), </t>
  </si>
  <si>
    <t>Ручные углошлифовальные и отрезные машины (H)</t>
  </si>
  <si>
    <t>Посадочное отверстие, мм</t>
  </si>
  <si>
    <t>Ширина х Высота сегмента, мм</t>
  </si>
  <si>
    <t>Частота вращения рабочего вала, об/мин</t>
  </si>
  <si>
    <t>Рекомендуемая глубина реза, мм</t>
  </si>
  <si>
    <t>Макс. глубина реза, мм</t>
  </si>
  <si>
    <t>Цена,                       руб.</t>
  </si>
  <si>
    <t>2,2 х 5</t>
  </si>
  <si>
    <t>9200 - 12000</t>
  </si>
  <si>
    <t>2,6 х 10</t>
  </si>
  <si>
    <t>5000 - 6500</t>
  </si>
  <si>
    <t>Круг предназначен для обработки среднеабразивных материалов (класс В)</t>
  </si>
  <si>
    <t>Премиум</t>
  </si>
  <si>
    <t>LGDF300/25,4BB</t>
  </si>
  <si>
    <t>2,8 х 11,5</t>
  </si>
  <si>
    <t>3800 - 5000</t>
  </si>
  <si>
    <t>LGDF350/25,4BB</t>
  </si>
  <si>
    <t>3,2 х 11,5</t>
  </si>
  <si>
    <t>3200 - 4300</t>
  </si>
  <si>
    <t>LGDF400/25,4BB</t>
  </si>
  <si>
    <t>3,5 х 11,5</t>
  </si>
  <si>
    <t>2800 - 3800</t>
  </si>
  <si>
    <t>Стандарт</t>
  </si>
  <si>
    <t>2,0 х 10</t>
  </si>
  <si>
    <t>S-LH200/22,2BB</t>
  </si>
  <si>
    <t>2,2 х 10</t>
  </si>
  <si>
    <t>S-LH230/22,2BB</t>
  </si>
  <si>
    <t>2,4 х 10</t>
  </si>
  <si>
    <t>S-LGDF300/25,4BB</t>
  </si>
  <si>
    <t>2,8 х 10</t>
  </si>
  <si>
    <t>S-LGDF350/25,4BB</t>
  </si>
  <si>
    <t>3,0 х 10</t>
  </si>
  <si>
    <t>2500 - 3400</t>
  </si>
  <si>
    <t>Круг предназначен для обработки высокоабразивных материалов (класс D)</t>
  </si>
  <si>
    <t>LH125/22,2DA</t>
  </si>
  <si>
    <t>LHF180/19,0DA</t>
  </si>
  <si>
    <t>LH230/22,2DA</t>
  </si>
  <si>
    <t>2,6 х 8</t>
  </si>
  <si>
    <t>LGDF300/25,4DA</t>
  </si>
  <si>
    <t>2,8 х 8</t>
  </si>
  <si>
    <t>3,4 х 10</t>
  </si>
  <si>
    <t>Круги  отрезные с гофрированным алмазным слоем  «Turbo» (Тип T)</t>
  </si>
  <si>
    <t xml:space="preserve">Серия дисков с гофрированным алмазным слоем T (Turbo) используется в строительстве и камнеобработке без применения охлаждающей жидкости на ручном углошлифовальном и отрезном оборудовании, для резки строительных материалов природного и искусственного камня.
Эти диски не могут использоваться при чистовой обработке хрупких материалов (например, стекла) и некоторых мягких неабразивных пород мрамора из-за интенсивного нагрева зоны резания, приводящего к сколам и растрескиванию обрабатываемого материала.
</t>
  </si>
  <si>
    <t>Диск не предназначен для обработки абразивных материалов. В таблице приведены ориентировочные данные производительностей и ресурсов при испытании дисков по граниту Токовского месторождения (примечание: в зависимости от материала и условий резания показатели могут изменяться).
Круги Turbo возможно укомплектовать фланцем, который позволяет:
• осуществлять подрезку материала при установке круга на опорный фланец   углошлифовальной машины;
• осуществлять резку материала как обычным кругом при установке круга без опорного фланца углошли-фовальной машины;
• увеличить производительность резки за счет увеличения жесткости корпуса; 
• облегчить снятие круга с углошлифовальной машины  ключом;
• использовать круг как с фланцем, так и без него.</t>
  </si>
  <si>
    <t>Цена,     руб.</t>
  </si>
  <si>
    <t>Круг предназначен для обработки низкоабразивных материалов (класс А)</t>
  </si>
  <si>
    <t>TH125/22,2AG</t>
  </si>
  <si>
    <t>2,2 х 8</t>
  </si>
  <si>
    <t>TH150/22,2AG</t>
  </si>
  <si>
    <t>7600 - 10000</t>
  </si>
  <si>
    <t>TH180/22,2AG</t>
  </si>
  <si>
    <t>2,4 х 8,5</t>
  </si>
  <si>
    <t>6400 - 8500</t>
  </si>
  <si>
    <t>TH230/22,2AG</t>
  </si>
  <si>
    <t>S-TH125/22,2AG</t>
  </si>
  <si>
    <t>S-TH150/22,2AG</t>
  </si>
  <si>
    <t>S-TH180/22,2AG</t>
  </si>
  <si>
    <t>S-TH230/22,2AG</t>
  </si>
  <si>
    <t>TH125/22,2BB</t>
  </si>
  <si>
    <t>TH150/22,2BB</t>
  </si>
  <si>
    <t>TH180/22,2BB</t>
  </si>
  <si>
    <t>TH230/22,2BB</t>
  </si>
  <si>
    <t>S-TH125/22,2BB</t>
  </si>
  <si>
    <t>S-TH150/22,2BB</t>
  </si>
  <si>
    <t>S-TH180/22,2BB</t>
  </si>
  <si>
    <t>S-TH230/22,2BB</t>
  </si>
  <si>
    <t>Круги в комплекте с фланцем по граниту</t>
  </si>
  <si>
    <t>TH125/22,2AG-М14</t>
  </si>
  <si>
    <t>22,2 / М14</t>
  </si>
  <si>
    <t>TH230/22,2AG-М14</t>
  </si>
  <si>
    <t>Круги в комплекте с фланцем по бетону</t>
  </si>
  <si>
    <t>TH125/22,2BB-М14</t>
  </si>
  <si>
    <t>TH230/22,2BB-М14</t>
  </si>
  <si>
    <t>Круги алмазные отрезные  со сплошным алмазным слоем (Тип R)</t>
  </si>
  <si>
    <t xml:space="preserve">Серия дисков R (1A1R) — диски с непрерывным алмазоносным слоем. Отрезные диски этой формы используются в том случае, когда необходимо получить высокое качество и точность обработки. 
Особенности дисков с непрерывным алмазным слоем: 
аккуратные кромки без скола,  универсальное экономическое решение, отрезная кромка наносится на диск непосредственным спеканием.
Диски серии R эксплуатируются с применением охлаждения водой, кроме кругов для резки керамики и твердой керамики на ручном электроинструменте. 
</t>
  </si>
  <si>
    <t>RH125/22,2AG</t>
  </si>
  <si>
    <t>1,3 x 8</t>
  </si>
  <si>
    <t>3800 - 5300</t>
  </si>
  <si>
    <t>RD200/25,4AG</t>
  </si>
  <si>
    <t>1,8 х 8,5</t>
  </si>
  <si>
    <t>2400 - 3300</t>
  </si>
  <si>
    <t>RD230/25,4AG</t>
  </si>
  <si>
    <t>2000 - 2900</t>
  </si>
  <si>
    <t>RD300/32AG</t>
  </si>
  <si>
    <t>1600 - 2200</t>
  </si>
  <si>
    <t>RD350/32AG</t>
  </si>
  <si>
    <t>1350 - 1900</t>
  </si>
  <si>
    <t>RD400/32AG</t>
  </si>
  <si>
    <t>1200 - 1600</t>
  </si>
  <si>
    <t>S-RD200/25,4AG</t>
  </si>
  <si>
    <t>1,6 х 7,0</t>
  </si>
  <si>
    <t>S-RD300/32AG</t>
  </si>
  <si>
    <t>2,0 x 7,0</t>
  </si>
  <si>
    <t>S-RD350/32AG</t>
  </si>
  <si>
    <t>2,2 х 7,0</t>
  </si>
  <si>
    <t>RH125/22,2AM</t>
  </si>
  <si>
    <t>RD200/25,4AM</t>
  </si>
  <si>
    <t>RD230/25,4AM</t>
  </si>
  <si>
    <t>RD300/32AM</t>
  </si>
  <si>
    <t>RD350/32AM</t>
  </si>
  <si>
    <t>RD400/32AM</t>
  </si>
  <si>
    <t>S-RD200/25,4AM</t>
  </si>
  <si>
    <t>S-RD300/32AM</t>
  </si>
  <si>
    <t>S-RD350/32AM</t>
  </si>
  <si>
    <t>RD200/25,4AC</t>
  </si>
  <si>
    <t>1,8 x 8,5</t>
  </si>
  <si>
    <t>RD300/32AC</t>
  </si>
  <si>
    <t>2,2 x 10</t>
  </si>
  <si>
    <t>S-RD200/25,4AC</t>
  </si>
  <si>
    <t>1,6 x 7,0</t>
  </si>
  <si>
    <t>S-RD300/32AC</t>
  </si>
  <si>
    <t>S-RD350/32AC</t>
  </si>
  <si>
    <t>2,2 x 7,0</t>
  </si>
  <si>
    <t>4,2 x 10</t>
  </si>
  <si>
    <t>4,8 x 10</t>
  </si>
  <si>
    <t>3,2 х 10</t>
  </si>
  <si>
    <t>3,6 х 10</t>
  </si>
  <si>
    <t>S-LGF600/25,4CR</t>
  </si>
  <si>
    <t>S-LGF800/25,4CR</t>
  </si>
  <si>
    <t>S-LGF450/25,4DA</t>
  </si>
  <si>
    <t>Алмазные коронки для подрозетников Diamond Hit</t>
  </si>
  <si>
    <t>Ресурс по ж/б - 60 отверстий. Скорость - 3,0 минуты/6,5 см/Ресурс по бетону 100 отверстий. Скорость 1,5 мин/6,5см</t>
  </si>
  <si>
    <t xml:space="preserve">Cерия алмазных коронок "Адель - Diamond Hit" </t>
  </si>
  <si>
    <t xml:space="preserve"> Цена                                                                L 450 мм</t>
  </si>
  <si>
    <t>19х3,8х10</t>
  </si>
  <si>
    <t>20х3,8х10</t>
  </si>
  <si>
    <t>20х4,3х10</t>
  </si>
  <si>
    <t>Соединение 1 1/4"</t>
  </si>
  <si>
    <t>Дополнительная оснастка</t>
  </si>
  <si>
    <t>Удлинители</t>
  </si>
  <si>
    <t>Комплект для крепления к анкеру M12 (гайка шпилька шайба) Адель</t>
  </si>
  <si>
    <t>Комплект для крепления к анкеру M16 (гайка шпилька шайба) Адель</t>
  </si>
  <si>
    <t>Анкер забивной стальной оцинкованный резьба М12/16х50 мм. (уп. 50 шт.)</t>
  </si>
  <si>
    <t>Анкер забивной стальной оцинкованный резьба М16/20х65 мм. (уп. 25 шт.)</t>
  </si>
  <si>
    <t>Удлинитель для подрозетников L100 мм М16 мама - М16 папа</t>
  </si>
  <si>
    <t>Удлинитель для подрозетников L200 мм М16 мама - М16 папа</t>
  </si>
  <si>
    <t>Удлинитель для подрозетников L150 мм М16 / Шестигранник</t>
  </si>
  <si>
    <t>Удлинитель металлический L100 мм 1 ¼’’ Россия. Диаметр 47мм.</t>
  </si>
  <si>
    <t>Удлинитель металлический L300 мм 1 ¼’’ Россия. Диаметр 47мм.</t>
  </si>
  <si>
    <t>Удлинитель металлический L500 мм 1 ¼’’ Россия. Диаметр 47мм.</t>
  </si>
  <si>
    <t>Алмазные короночные сегменты  "Адель"</t>
  </si>
  <si>
    <t xml:space="preserve"> Серия BC L30         Premium                 </t>
  </si>
  <si>
    <t>Средний ресурс</t>
  </si>
  <si>
    <t>Соответствующий диаметр коронок, мм</t>
  </si>
  <si>
    <t>Стоимость</t>
  </si>
  <si>
    <t>Размеры сегментов 
Д/Ш/В, мм</t>
  </si>
  <si>
    <t>Радиус
 сегмента</t>
  </si>
  <si>
    <t>62-76</t>
  </si>
  <si>
    <t>16 х 3,5 х 8+2</t>
  </si>
  <si>
    <t>19 х 3,5 х 8+2</t>
  </si>
  <si>
    <t>25 - 28</t>
  </si>
  <si>
    <t>30 - 32</t>
  </si>
  <si>
    <t>42 - 46</t>
  </si>
  <si>
    <t>52 - 56</t>
  </si>
  <si>
    <t>82 - 92</t>
  </si>
  <si>
    <t>102 - 126</t>
  </si>
  <si>
    <t>132 - 172</t>
  </si>
  <si>
    <t>182 - 225</t>
  </si>
  <si>
    <t>250 - 600</t>
  </si>
  <si>
    <t>Серия BC U60 Standard</t>
  </si>
  <si>
    <t>24 х 3,5 х 9+2 (Домик)</t>
  </si>
  <si>
    <t>24 х 4,0 х 9+2 (Домик)</t>
  </si>
  <si>
    <t>24 х 4,5 х 9+2 (Домик)</t>
  </si>
  <si>
    <t>20 х 5,0 х 9+2 (Домик)</t>
  </si>
  <si>
    <t>Сверлильные установки мощностью от 1,5 кВт</t>
  </si>
  <si>
    <t>6 п. м</t>
  </si>
  <si>
    <t>Высокая производительность сверления при сохранении ресурса и оптимальной стоимости инструмента</t>
  </si>
  <si>
    <t xml:space="preserve"> Серия BC U60         Standard                 </t>
  </si>
  <si>
    <t>Удлинитель алюминиевый L200 мм 1 ¼"</t>
  </si>
  <si>
    <t>Удлинитель алюминиевый L300 мм 1 ¼"</t>
  </si>
  <si>
    <t>Удлинитель алюминиевый L500 мм 1 ¼"</t>
  </si>
  <si>
    <t>Характеристики</t>
  </si>
  <si>
    <t>Диаметр</t>
  </si>
  <si>
    <t>Восстановление</t>
  </si>
  <si>
    <t>Ø208</t>
  </si>
  <si>
    <t xml:space="preserve">Форма домик              24 х 3,5 х 11 </t>
  </si>
  <si>
    <t>Количество      сегментов</t>
  </si>
  <si>
    <t>Размер                   сегментов</t>
  </si>
  <si>
    <t>Ø108</t>
  </si>
  <si>
    <t>Ø158</t>
  </si>
  <si>
    <t xml:space="preserve">Форма домик              24 х 4,0 х 11 </t>
  </si>
  <si>
    <t>Высверливание керна в асфальте, асфальтобетоне.</t>
  </si>
  <si>
    <t>Керноотборники  GÖLZ  серии KB,                               мощностью 2,6 - 3,2 кВт.</t>
  </si>
  <si>
    <r>
      <rPr>
        <b/>
        <i/>
        <sz val="14"/>
        <rFont val="Times New Roman"/>
        <family val="1"/>
        <charset val="204"/>
      </rPr>
      <t xml:space="preserve">                 Серия GÖLZ</t>
    </r>
    <r>
      <rPr>
        <b/>
        <i/>
        <sz val="12"/>
        <rFont val="Times New Roman"/>
        <family val="1"/>
        <charset val="204"/>
      </rPr>
      <t xml:space="preserve">      </t>
    </r>
    <r>
      <rPr>
        <i/>
        <sz val="12"/>
        <rFont val="Times New Roman"/>
        <family val="1"/>
        <charset val="204"/>
      </rPr>
      <t xml:space="preserve"> </t>
    </r>
  </si>
  <si>
    <t>Форма сегментов "Домик" для лёгкого засверливания. Стабильная скорость сверления при высоком ресурсе.</t>
  </si>
  <si>
    <t>12</t>
  </si>
  <si>
    <t>14</t>
  </si>
  <si>
    <t>16</t>
  </si>
  <si>
    <t>18</t>
  </si>
  <si>
    <t>20</t>
  </si>
  <si>
    <t>22</t>
  </si>
  <si>
    <t>10 x 3.0 x 10</t>
  </si>
  <si>
    <t>12 x 3.0 x 10</t>
  </si>
  <si>
    <t>14 x 3.0 x 10</t>
  </si>
  <si>
    <t>16 x 3.0 x 10</t>
  </si>
  <si>
    <t>18 x 3.0 x 10</t>
  </si>
  <si>
    <t>22 x 3.0 x 10</t>
  </si>
  <si>
    <t>Восстановление            коронок</t>
  </si>
  <si>
    <t>Средний ресурс 3 м.п., Скорость 2 см/мин.</t>
  </si>
  <si>
    <t>8 п. м</t>
  </si>
  <si>
    <t>Cерия алмазных коронок "Адель" BCH Economic</t>
  </si>
  <si>
    <t>24 х 3,5 х 11 Домик</t>
  </si>
  <si>
    <t>24 х 4,0 х 11 Домик</t>
  </si>
  <si>
    <t>24 х 4,5 х 11 Домик</t>
  </si>
  <si>
    <t>24 х 5,0 х 11 Домик</t>
  </si>
  <si>
    <t>S-LGF350/25,4UN(SSS350C2084)</t>
  </si>
  <si>
    <t>S-LGF400/25,4UN(SSS400C2085)</t>
  </si>
  <si>
    <t>S-LGF125/22,2UN(SSP125C2009)</t>
  </si>
  <si>
    <t>S-LGF230/22,2UN(SSP230C2008)</t>
  </si>
  <si>
    <t>S-LGF450/25,4BB(SS450RC2272)</t>
  </si>
  <si>
    <t>S-LGF500/25,4BB(SS500RC2273)</t>
  </si>
  <si>
    <t>S-LGF600/25,4BB(SS600RC2274)</t>
  </si>
  <si>
    <t>S-LGF350/25,4DA(SS350A2400)</t>
  </si>
  <si>
    <t>S-LGF800/25,4BB(SS800RC2275)</t>
  </si>
  <si>
    <t>Наименование</t>
  </si>
  <si>
    <t>по запросу</t>
  </si>
  <si>
    <t>Цена до                L 900 мм</t>
  </si>
  <si>
    <t xml:space="preserve">Сменные модули Heavy Duty </t>
  </si>
  <si>
    <t>Сверх надёжное и быстрое сверление железобетона,                        любой степени армирования</t>
  </si>
  <si>
    <t>16 х 4,0 х 11</t>
  </si>
  <si>
    <t>19 х 4,0 х 11</t>
  </si>
  <si>
    <t>Толщина корпуса модуля, мм</t>
  </si>
  <si>
    <t>Длина модуля, мм</t>
  </si>
  <si>
    <t xml:space="preserve">Восстановление изношенной алмазной коронки </t>
  </si>
  <si>
    <t xml:space="preserve">Стоимость модуля </t>
  </si>
  <si>
    <t>15 м/п</t>
  </si>
  <si>
    <t>Алмазные франкфурты Premium "F5" для МШМ "Сплитстоун"</t>
  </si>
  <si>
    <t>Алмазные франкфурты серии "F5"и"USW"</t>
  </si>
  <si>
    <t>GFB S0/40x8x9/5</t>
  </si>
  <si>
    <t>GFB 0/40x8x9/5</t>
  </si>
  <si>
    <t>Алмазные франкфурты Economic "USW" для МШМ "Сплитстоун"</t>
  </si>
  <si>
    <t>Алмазные подрозетники серии "Super Fast" (SF-D70)</t>
  </si>
  <si>
    <t>Алмазные подрозетники серии "Super Fast"  c пылеудалением (SF-DE70)</t>
  </si>
  <si>
    <t>Алмазные подрозетники серии "Diamond Hit"  сверление с микроударом (DH-D400)</t>
  </si>
  <si>
    <t>82 Long</t>
  </si>
  <si>
    <t>GFB 0000/40x8x10/6</t>
  </si>
  <si>
    <t>LITSIL® S08</t>
  </si>
  <si>
    <t>Серия BC R  (кольцевой сегмент)</t>
  </si>
  <si>
    <t xml:space="preserve"> Серия BC R        Кольцевой                 </t>
  </si>
  <si>
    <t>Соответствующий диаметр корпуса , мм</t>
  </si>
  <si>
    <t>11</t>
  </si>
  <si>
    <t>13</t>
  </si>
  <si>
    <t>15</t>
  </si>
  <si>
    <t>17</t>
  </si>
  <si>
    <t>19</t>
  </si>
  <si>
    <t>21</t>
  </si>
  <si>
    <t>10 х 3,0 х 10</t>
  </si>
  <si>
    <t>Размеры сегментов 
Д/ШСт/В, мм</t>
  </si>
  <si>
    <t>12 х 3,0 х 10</t>
  </si>
  <si>
    <t>14 х 3,0 х 10</t>
  </si>
  <si>
    <t>16 х 3,0 х 10</t>
  </si>
  <si>
    <t>18 х 3,0 х 10</t>
  </si>
  <si>
    <t>20 х 3,0 х 10</t>
  </si>
  <si>
    <t>22 х 3,0 х 10</t>
  </si>
  <si>
    <t>3 п. м</t>
  </si>
  <si>
    <t>Универсальный кольцевой сегмент. Высокие режущие свойства, при любом армировании</t>
  </si>
  <si>
    <t>Сверлильные установки мощностью от 3,3 кВт</t>
  </si>
  <si>
    <t>3,5 см/мин</t>
  </si>
  <si>
    <t>Размер сегмента (Домик)                  ДхШхВ, мм</t>
  </si>
  <si>
    <t>GFB 0/40x8x10/6</t>
  </si>
  <si>
    <t>GFB S0/40x8x10/6</t>
  </si>
  <si>
    <t>GFB 00/40x8x10/6</t>
  </si>
  <si>
    <t>GFB 000/20x20x9/5</t>
  </si>
  <si>
    <t>GFB 00/40x8x10/5</t>
  </si>
  <si>
    <t>GFB 00/40x8x10/3</t>
  </si>
  <si>
    <t>Запасные части к оборудованию Cayken</t>
  </si>
  <si>
    <r>
      <t xml:space="preserve">Удлинитель металлический L100 мм  ½’’  </t>
    </r>
    <r>
      <rPr>
        <sz val="12"/>
        <color indexed="8"/>
        <rFont val="Cambria"/>
        <family val="1"/>
        <charset val="204"/>
        <scheme val="major"/>
      </rPr>
      <t xml:space="preserve"> Диаметр 30мм.</t>
    </r>
  </si>
  <si>
    <r>
      <t xml:space="preserve">Удлинитель металлический L300 мм  ½’’  </t>
    </r>
    <r>
      <rPr>
        <sz val="12"/>
        <color indexed="8"/>
        <rFont val="Cambria"/>
        <family val="1"/>
        <charset val="204"/>
        <scheme val="major"/>
      </rPr>
      <t xml:space="preserve"> Диаметр 30мм.</t>
    </r>
  </si>
  <si>
    <r>
      <t xml:space="preserve">Удлинитель металлический L500 мм  ½’’  </t>
    </r>
    <r>
      <rPr>
        <sz val="12"/>
        <color indexed="8"/>
        <rFont val="Cambria"/>
        <family val="1"/>
        <charset val="204"/>
        <scheme val="major"/>
      </rPr>
      <t xml:space="preserve"> Диаметр 30мм.</t>
    </r>
  </si>
  <si>
    <r>
      <t>Минимальный расход, л/м</t>
    </r>
    <r>
      <rPr>
        <b/>
        <vertAlign val="superscript"/>
        <sz val="12"/>
        <color theme="1"/>
        <rFont val="Cambria"/>
        <family val="1"/>
        <charset val="204"/>
        <scheme val="major"/>
      </rPr>
      <t>2</t>
    </r>
  </si>
  <si>
    <r>
      <t>0,05-0,20 л/м</t>
    </r>
    <r>
      <rPr>
        <b/>
        <vertAlign val="superscript"/>
        <sz val="12"/>
        <color theme="1"/>
        <rFont val="Cambria"/>
        <family val="1"/>
        <charset val="204"/>
        <scheme val="major"/>
      </rPr>
      <t>2</t>
    </r>
  </si>
  <si>
    <r>
      <t>0,10-0,20 л/м</t>
    </r>
    <r>
      <rPr>
        <b/>
        <vertAlign val="superscript"/>
        <sz val="12"/>
        <color theme="1"/>
        <rFont val="Cambria"/>
        <family val="1"/>
        <charset val="204"/>
        <scheme val="major"/>
      </rPr>
      <t>2</t>
    </r>
  </si>
  <si>
    <r>
      <t>0,02-0,05 л/м</t>
    </r>
    <r>
      <rPr>
        <b/>
        <vertAlign val="superscript"/>
        <sz val="12"/>
        <color theme="1"/>
        <rFont val="Cambria"/>
        <family val="1"/>
        <charset val="204"/>
        <scheme val="major"/>
      </rPr>
      <t>2</t>
    </r>
  </si>
  <si>
    <r>
      <t>Современная альтернатива сухим упрочнителям — затирается в свежий бетон, многократно упрощает процесс затирки, упрочняя поверхность. Расход по свежему бетону составляет 20-50 мл/м</t>
    </r>
    <r>
      <rPr>
        <vertAlign val="superscript"/>
        <sz val="10"/>
        <color rgb="FF585858"/>
        <rFont val="Cambria"/>
        <family val="1"/>
        <charset val="204"/>
        <scheme val="major"/>
      </rPr>
      <t>2</t>
    </r>
    <r>
      <rPr>
        <sz val="10"/>
        <color rgb="FF585858"/>
        <rFont val="Cambria"/>
        <family val="1"/>
        <charset val="204"/>
        <scheme val="major"/>
      </rPr>
      <t> концентрата.</t>
    </r>
  </si>
  <si>
    <r>
      <t>0,03-0,20 л/м</t>
    </r>
    <r>
      <rPr>
        <b/>
        <vertAlign val="superscript"/>
        <sz val="12"/>
        <color theme="1"/>
        <rFont val="Cambria"/>
        <family val="1"/>
        <charset val="204"/>
        <scheme val="major"/>
      </rPr>
      <t>2</t>
    </r>
  </si>
  <si>
    <r>
      <t>0,02-0,06 л/м</t>
    </r>
    <r>
      <rPr>
        <b/>
        <vertAlign val="superscript"/>
        <sz val="12"/>
        <color theme="1"/>
        <rFont val="Cambria"/>
        <family val="1"/>
        <charset val="204"/>
        <scheme val="major"/>
      </rPr>
      <t>2</t>
    </r>
  </si>
  <si>
    <r>
      <t>0,04-0,06 л/м</t>
    </r>
    <r>
      <rPr>
        <b/>
        <vertAlign val="superscript"/>
        <sz val="12"/>
        <color theme="1"/>
        <rFont val="Cambria"/>
        <family val="1"/>
        <charset val="204"/>
        <scheme val="major"/>
      </rPr>
      <t>2</t>
    </r>
  </si>
  <si>
    <r>
      <t>0,10-0,30 л/м</t>
    </r>
    <r>
      <rPr>
        <b/>
        <vertAlign val="superscript"/>
        <sz val="12"/>
        <color theme="1"/>
        <rFont val="Cambria"/>
        <family val="1"/>
        <charset val="204"/>
        <scheme val="major"/>
      </rPr>
      <t>2</t>
    </r>
  </si>
  <si>
    <r>
      <t>&lt;0,01 л/м</t>
    </r>
    <r>
      <rPr>
        <b/>
        <vertAlign val="superscript"/>
        <sz val="12"/>
        <color theme="1"/>
        <rFont val="Cambria"/>
        <family val="1"/>
        <charset val="204"/>
        <scheme val="major"/>
      </rPr>
      <t>2</t>
    </r>
  </si>
  <si>
    <r>
      <t>LITSIL</t>
    </r>
    <r>
      <rPr>
        <vertAlign val="superscript"/>
        <sz val="10"/>
        <color rgb="FF585858"/>
        <rFont val="Cambria"/>
        <family val="1"/>
        <charset val="204"/>
        <scheme val="major"/>
      </rPr>
      <t>®</t>
    </r>
    <r>
      <rPr>
        <sz val="10"/>
        <color rgb="FF585858"/>
        <rFont val="Cambria"/>
        <family val="1"/>
        <charset val="204"/>
        <scheme val="major"/>
      </rPr>
      <t> C05 — это высокоактивное средство для ухода за бетонными полами, содержащее сбалансированную комбинацию очищающих, уплотняющих и защитных веществ, специально подобранных для промышленных бетонных полов.</t>
    </r>
  </si>
  <si>
    <r>
      <t>0,25 - 0,40 л/м</t>
    </r>
    <r>
      <rPr>
        <b/>
        <vertAlign val="superscript"/>
        <sz val="12"/>
        <color theme="1"/>
        <rFont val="Cambria"/>
        <family val="1"/>
        <charset val="204"/>
        <scheme val="major"/>
      </rPr>
      <t>2</t>
    </r>
  </si>
  <si>
    <r>
      <t>0,1-0,5 л/м</t>
    </r>
    <r>
      <rPr>
        <b/>
        <vertAlign val="superscript"/>
        <sz val="12"/>
        <color theme="1"/>
        <rFont val="Cambria"/>
        <family val="1"/>
        <charset val="204"/>
        <scheme val="major"/>
      </rPr>
      <t>2</t>
    </r>
  </si>
  <si>
    <r>
      <t>0,02-0,04 л/м</t>
    </r>
    <r>
      <rPr>
        <b/>
        <vertAlign val="superscript"/>
        <sz val="12"/>
        <color theme="1"/>
        <rFont val="Cambria"/>
        <family val="1"/>
        <charset val="204"/>
        <scheme val="major"/>
      </rPr>
      <t>2</t>
    </r>
    <r>
      <rPr>
        <sz val="12"/>
        <color theme="1"/>
        <rFont val="Cambria"/>
        <family val="1"/>
        <charset val="204"/>
        <scheme val="major"/>
      </rPr>
      <t> - концентрат</t>
    </r>
  </si>
  <si>
    <t>Серия алмазных коронок для                                     керноотборников GÖLZ  по асфальту</t>
  </si>
  <si>
    <r>
      <t>Дрели - от 1200 Вт, 1500-3000 об/мин - рекомендуем</t>
    </r>
    <r>
      <rPr>
        <sz val="10"/>
        <rFont val="Cambria"/>
        <family val="1"/>
        <charset val="204"/>
        <scheme val="major"/>
      </rPr>
      <t xml:space="preserve"> Перфоратор - от 850 Вт (в режиме вращения, без удара)</t>
    </r>
  </si>
  <si>
    <r>
      <t>Легко</t>
    </r>
    <r>
      <rPr>
        <sz val="10"/>
        <rFont val="Cambria"/>
        <family val="1"/>
        <charset val="204"/>
        <scheme val="major"/>
      </rPr>
      <t xml:space="preserve"> армированный бетон, бетонные блоки, кирпич, газо и пенобетон</t>
    </r>
  </si>
  <si>
    <t>Тест:  бетон М400, арматура 12 мм бетон М400 без арматуры/Ударная дрель 1500Вт, 3000 об/мин.</t>
  </si>
  <si>
    <r>
      <t>Армированный бетон</t>
    </r>
    <r>
      <rPr>
        <sz val="10"/>
        <rFont val="Cambria"/>
        <family val="1"/>
        <charset val="204"/>
        <scheme val="major"/>
      </rPr>
      <t>, бетонные блоки, кирпич, газо и пенобетон</t>
    </r>
  </si>
  <si>
    <r>
      <t>Сверлильные установки</t>
    </r>
    <r>
      <rPr>
        <b/>
        <sz val="12"/>
        <rFont val="Cambria"/>
        <family val="1"/>
        <charset val="204"/>
        <scheme val="major"/>
      </rPr>
      <t xml:space="preserve"> с микроударом</t>
    </r>
    <r>
      <rPr>
        <sz val="12"/>
        <rFont val="Cambria"/>
        <family val="1"/>
        <charset val="204"/>
        <scheme val="major"/>
      </rPr>
      <t xml:space="preserve"> мощностью                                  от 1,5 - 3,2 кВт</t>
    </r>
  </si>
  <si>
    <r>
      <t xml:space="preserve">Предназначены для сверления Бетона, Железобетона и абразивных материалов  </t>
    </r>
    <r>
      <rPr>
        <b/>
        <sz val="12"/>
        <rFont val="Cambria"/>
        <family val="1"/>
        <charset val="204"/>
        <scheme val="major"/>
      </rPr>
      <t>в сухую</t>
    </r>
    <r>
      <rPr>
        <sz val="12"/>
        <rFont val="Cambria"/>
        <family val="1"/>
        <charset val="204"/>
        <scheme val="major"/>
      </rPr>
      <t xml:space="preserve"> (без подачи СОЖ)</t>
    </r>
  </si>
  <si>
    <t xml:space="preserve"> Цена                                                                             L 450 мм</t>
  </si>
  <si>
    <t>Cерия алмазных коронок "Адель" BCR Premium</t>
  </si>
  <si>
    <r>
      <t xml:space="preserve"> Серия BC L30         Premium                   </t>
    </r>
    <r>
      <rPr>
        <i/>
        <sz val="12"/>
        <rFont val="Cambria"/>
        <family val="1"/>
        <charset val="204"/>
        <scheme val="major"/>
      </rPr>
      <t xml:space="preserve"> Лазерная сварка </t>
    </r>
  </si>
  <si>
    <t>Цена                          L 450 мм</t>
  </si>
  <si>
    <r>
      <t xml:space="preserve"> Серия BC U60         Standart                   </t>
    </r>
    <r>
      <rPr>
        <i/>
        <sz val="12"/>
        <rFont val="Cambria"/>
        <family val="1"/>
        <charset val="204"/>
        <scheme val="major"/>
      </rPr>
      <t xml:space="preserve"> Лазерная сварка </t>
    </r>
  </si>
  <si>
    <r>
      <t xml:space="preserve"> Серия BC H99         Economic                   </t>
    </r>
    <r>
      <rPr>
        <i/>
        <sz val="12"/>
        <rFont val="Cambria"/>
        <family val="1"/>
        <charset val="204"/>
        <scheme val="major"/>
      </rPr>
      <t xml:space="preserve"> Лазерная сварка </t>
    </r>
  </si>
  <si>
    <r>
      <t xml:space="preserve">HD-DRM500             Heavy Duty                   </t>
    </r>
    <r>
      <rPr>
        <i/>
        <sz val="12"/>
        <rFont val="Cambria"/>
        <family val="1"/>
        <charset val="204"/>
        <scheme val="major"/>
      </rPr>
      <t xml:space="preserve"> Лазерная сварка </t>
    </r>
  </si>
  <si>
    <t>"Адель" изготавливает алмазные коронки длинной до 5 000 мм. Алмазные коронки длинной свыше L - 450 мм. заказываются и рассчитываются индивидуально.</t>
  </si>
  <si>
    <t>"Адель" изготавливает алмазные коронки длинной до 5 000 мм. Алмазные коронки длинной свыше L - 900 мм заказываются и рассчитываются индивидуально.</t>
  </si>
  <si>
    <t>Алмазные коронки «Адель» Ф 25мм, Ф 320мм – Ф 600мм изготавливаются методом ручной пайки сегментов. Все остальные диаметры алмазных коронок изготавливаются методом лазерной сварки.</t>
  </si>
  <si>
    <t>Алмазные коронки «Адель» Ф 25мм, Ф 320мм – Ф 600мм.  изготавливаются методом ручной пайки сегментов. Все остальные диаметры алмазных коронок изготавливаются методом лазерной сварки.</t>
  </si>
  <si>
    <t>"Адель" изготавливает алмазные коронки длинной до 5 000 мм. Алмазные коронки длинной свыше L - 900 мм. заказываются и рассчитываются индивидуально.</t>
  </si>
  <si>
    <t>Алмазные коронки «Адель» Ф 25мм, Ф 320мм – Ф 600мм. изготавливаются методом ручной пайки сегментов. Все остальные диаметры алмазных коронок изготавливаются методом лазерной сварки.</t>
  </si>
  <si>
    <r>
      <t>Материал:</t>
    </r>
    <r>
      <rPr>
        <b/>
        <sz val="10"/>
        <rFont val="Cambria"/>
        <family val="1"/>
        <charset val="204"/>
        <scheme val="major"/>
      </rPr>
      <t xml:space="preserve"> бетон, армированный бетон </t>
    </r>
  </si>
  <si>
    <r>
      <t xml:space="preserve">Материал: </t>
    </r>
    <r>
      <rPr>
        <b/>
        <sz val="10"/>
        <rFont val="Cambria"/>
        <family val="1"/>
        <charset val="204"/>
        <scheme val="major"/>
      </rPr>
      <t>асфальт,кирпич,шамотный кирпич,песчаник,шлакобетон,свежий бетон</t>
    </r>
  </si>
  <si>
    <r>
      <rPr>
        <b/>
        <u/>
        <sz val="10"/>
        <rFont val="Cambria"/>
        <family val="1"/>
        <charset val="204"/>
        <scheme val="major"/>
      </rPr>
      <t>Материал:</t>
    </r>
    <r>
      <rPr>
        <b/>
        <sz val="10"/>
        <rFont val="Cambria"/>
        <family val="1"/>
        <charset val="204"/>
        <scheme val="major"/>
      </rPr>
      <t xml:space="preserve"> гранит, габбро, базальт, порфир, сланец, клинкер, твердый камень ( G )</t>
    </r>
  </si>
  <si>
    <r>
      <t xml:space="preserve">Материал: </t>
    </r>
    <r>
      <rPr>
        <b/>
        <sz val="10"/>
        <rFont val="Cambria"/>
        <family val="1"/>
        <charset val="204"/>
        <scheme val="major"/>
      </rPr>
      <t>бетон,армированный бетон,твердые огнеупоры,тротуарная плитка (B)</t>
    </r>
  </si>
  <si>
    <r>
      <rPr>
        <b/>
        <u/>
        <sz val="10"/>
        <rFont val="Cambria"/>
        <family val="1"/>
        <charset val="204"/>
        <scheme val="major"/>
      </rPr>
      <t>Материал:</t>
    </r>
    <r>
      <rPr>
        <b/>
        <sz val="10"/>
        <rFont val="Cambria"/>
        <family val="1"/>
        <charset val="204"/>
        <scheme val="major"/>
      </rPr>
      <t xml:space="preserve"> плитка из гранита, габборо,  порфир, сланец, клинкер,  лабрадорит, базальт, твердый  натуральный камень (подкласс G). Обеспечивают тонкий рез без сколов.  Имеют хорошее соотношение цены диска к стоимости одного реза. Применяются только с охлаждением. </t>
    </r>
  </si>
  <si>
    <r>
      <t>Материал:</t>
    </r>
    <r>
      <rPr>
        <b/>
        <sz val="10"/>
        <rFont val="Cambria"/>
        <family val="1"/>
        <charset val="204"/>
        <scheme val="major"/>
      </rPr>
      <t xml:space="preserve"> мраморная плитка, известняк, доломит, травертин (подкласс M). Используются для выполнения чистых и точных резов на настольных станках. Имеют хорошее соотношение цены диска к стоимости одного реза. Применяются только с охлаждением. </t>
    </r>
  </si>
  <si>
    <r>
      <rPr>
        <b/>
        <u/>
        <sz val="10"/>
        <rFont val="Cambria"/>
        <family val="1"/>
        <charset val="204"/>
        <scheme val="major"/>
      </rPr>
      <t>Материал:</t>
    </r>
    <r>
      <rPr>
        <b/>
        <sz val="10"/>
        <rFont val="Cambria"/>
        <family val="1"/>
        <charset val="204"/>
        <scheme val="major"/>
      </rPr>
      <t xml:space="preserve"> твёрдая керамика и керамогранит (подкласс C).
Применяются на плиткорезах и стационарных одношпиндельных станках. Обеспечивают чистый рез. Обязательно применение охлаждения. Для малых плиткорезов производятся диски с более жестким корпусом, что позволяет увеличить нагрузки при резании. Тонкие диски на некоторых моделях плиткорезов невозможно использовать по конструкторским причинам. </t>
    </r>
  </si>
  <si>
    <t>Применяется для грубого, агрессивного съёма и выравнивания поверхности, для абразивных и среднеабразивных бетонов. Зернистость - 2000/1250 мкм (10 grit). Ресурс - 2000 м²  Качество поверхности: выровненный пол, для нанесения покрытий, требующих высокой адгезии с шероховатостью 0,95 мм.</t>
  </si>
  <si>
    <t xml:space="preserve">Применяется для обработки прочных и сверхпрочных бетонов, снятия старого полимерного покрытия. Обеспечивает одновременно как обдирку, так и среднюю шлифовку поверхности. Кластерная система расположения алмазов. 
Ресурс - 2500 м²  
Качество поверхности: Гладкий, ровный пол </t>
  </si>
  <si>
    <t>Применяется для грубого съёма бетонного "молочка" и выравнивания абразивной поверхности. Зернистость - 1600/1250 мкм (12 grit). Ресурс - 1800 м². 
Качество поверхности: выровненный пол, для нанесения покрытий, требующих высокой адгезии с шероховатостью 0,95 мм.</t>
  </si>
  <si>
    <t>Шлифование поверхности для снятия "молочка" и ослабленных слоёв бетона. Зернистость - 630/315 мкм (30 grit). Ресурс - 1000 м². Качество поверхности: отшлифованный, относительно ровный пол с шероховатостью 0,32 мм.</t>
  </si>
  <si>
    <t>Шлифование поверхности для снаятия "молочка" и ослабленных слоёв бетона. Зернистость - 800/600 мкм (20 grit)/Ресурс - 1400 м² 
Качество поверхности: отшлифованный, относительно ровный пол 
с шероховатостью 0,47 мм.</t>
  </si>
  <si>
    <t>Переход применятеся на первом этапе лощения поверхности.
Зернистость - 125/100 мкм (120 grit). 
Ресурс - 1000 м² 
Качество поверхности: гладкий, ровный пол с шероховатостью 0,08 мм.</t>
  </si>
  <si>
    <t>Применяется для грубого съёма бетонного "молочка" и выравнивания абразивной поверхности.
Зернистость - 1600/1250 мкм (12 grit). 
Ресурс - 1500 м² 
Качество поверхности: выровненный пол, для нанесения покрытий, требующих высокой адгезии с шероховатостью 0,95 мм.</t>
  </si>
  <si>
    <t>Применяется для грубого и
агрессивного съёмаи выравнивания поверхности.
Зернистость - 1600/1250 мкм (12 grit). 
Ресурс - 900 м² 
Качество поверхности: выровненный пол, для нанесения покрытий, требующих высокой адгезии с шероховатостью 0,95 мм.</t>
  </si>
  <si>
    <t>Шлифование поверхности для снятия "молочка" и ослабленных слоёв бетона.
Зернистость - 630/315 мкм (30 grit). 
Ресурс - 500 м² 
Качество поверхности: отшлифованный, относительно ровный пол 
с шероховатостью 0,32 мм.</t>
  </si>
  <si>
    <t>Шлифование поверхности для снаятия "молочка" и ослабленных слоёв бетона.
Зернистость - 800/600 мкм (20 grit).  
Ресурс - 1400 м² 
Качество поверхности: отшлифованный, относительно ровный пол 
с шероховатостью 0,47 мм.</t>
  </si>
  <si>
    <t>Шлифование поверхности для снятия "молочка" и ослабленных слоёв бетона.
Зернистость - 630/315 мкм (30 grit). 
Ресурс - 800 м² 
Качество поверхности: отшлифованный, относительно ровный пол 
с шероховатостью 0,32 мм.</t>
  </si>
  <si>
    <t>Шлифование поверхности для снаятия "молочка" и ослабленных слоёв бетона.
Зернистость - 800/600 мкм (20 grit).
Ресурс - 700 м² 
Качество поверхности: отшлифованный, относительно ровный пол 
с шероховатостью 0,47 мм.</t>
  </si>
  <si>
    <t>Переход применятеся на втором этапе лощения поверхности.
Зернистость - 80/60 мкм (200 grit). Ресурс - 1500 м² 
Качество поверхности: гладкий, подготовленный ко второму этапу лощения пол 
с шероховатостью 0,05 мм.</t>
  </si>
  <si>
    <t>3 см/мин</t>
  </si>
  <si>
    <t>GFB 0000 Diablo/40x8x9/3</t>
  </si>
  <si>
    <t>Применяется для грубого, агрессивного съёма и выравнивания полимерной поверхности, для старых полимерных покрытий. Зернистость - 2000/1250 мкм (10 grit). Ресурс - 4000 м²  Качество поверхности: выровненный пол, для нанесения покрытий, требующих высокой адгезии с шероховатостью 0,95 мм.</t>
  </si>
  <si>
    <t>нет в продаже</t>
  </si>
  <si>
    <r>
      <t xml:space="preserve"> Серия BC R        Кольцевые</t>
    </r>
    <r>
      <rPr>
        <i/>
        <sz val="12"/>
        <rFont val="Cambria"/>
        <family val="1"/>
        <charset val="204"/>
        <scheme val="major"/>
      </rPr>
      <t xml:space="preserve"> </t>
    </r>
  </si>
  <si>
    <t>Переключатель для SCY-1520/2BS</t>
  </si>
  <si>
    <t>Переключатель для SCY-2050E</t>
  </si>
  <si>
    <t>Переключатель для SCY-3050C</t>
  </si>
  <si>
    <t>Ротор для SCY-1520/2BS</t>
  </si>
  <si>
    <t>Ротор для SCY-2050E</t>
  </si>
  <si>
    <t>Ротор для SCY-3050C</t>
  </si>
  <si>
    <t>Сальник для  SCY-2050E</t>
  </si>
  <si>
    <t>Сальник для SCY-1520/2BS</t>
  </si>
  <si>
    <t>Сальник для SCY-3050C</t>
  </si>
  <si>
    <t>Статор для SCY-1520/2BS</t>
  </si>
  <si>
    <t>Статор для SCY-2050E</t>
  </si>
  <si>
    <t>Статор для SCY-3050C</t>
  </si>
  <si>
    <t>УЗО (Устройство защиты оборудования на кабель) для SCY-1520/2BS</t>
  </si>
  <si>
    <t>УЗО (Устройство защиты оборудования на кабель) для SCY-2050E</t>
  </si>
  <si>
    <t>УЗО (Устройство защиты оборудования на кабель) для SCY-3050C</t>
  </si>
  <si>
    <t>Щетки угольные, комплект для SCY-1520/2BS</t>
  </si>
  <si>
    <t>Щетки угольные, комплект для SCY-2050E</t>
  </si>
  <si>
    <t>Щетки угольные, комплект для SCY-3050C</t>
  </si>
  <si>
    <t>Электронный регулятор для SCY-2050E</t>
  </si>
  <si>
    <t>Фиксатор двигателя  для стойки (диаметром 60 мм с винтами)</t>
  </si>
  <si>
    <t xml:space="preserve">Применяется для фрезерования ослабленных слоёв бетонного покрытия и больших неровностей при некачественной укладке бетона. Идеально подходит для фрезерования бетонного "молочка".  Франкфурт PCD - "Коготь" это - частичная замена фрезеровальной машины. Ресурс - 2500 м² </t>
  </si>
  <si>
    <t>LITSIL® H17</t>
  </si>
  <si>
    <r>
      <t>0,15-0,25 л/м</t>
    </r>
    <r>
      <rPr>
        <b/>
        <vertAlign val="superscript"/>
        <sz val="12"/>
        <color theme="1"/>
        <rFont val="Cambria"/>
        <family val="1"/>
        <charset val="204"/>
        <scheme val="major"/>
      </rPr>
      <t>2</t>
    </r>
  </si>
  <si>
    <t xml:space="preserve">Обеспыливание, упрочнение и защита зрелого бетона. Производство полированного бетона. </t>
  </si>
  <si>
    <t>LITSIL® S35</t>
  </si>
  <si>
    <r>
      <t>0,03-0,06 л/м</t>
    </r>
    <r>
      <rPr>
        <b/>
        <vertAlign val="superscript"/>
        <sz val="12"/>
        <color theme="1"/>
        <rFont val="Cambria"/>
        <family val="1"/>
        <charset val="204"/>
        <scheme val="major"/>
      </rPr>
      <t>2</t>
    </r>
  </si>
  <si>
    <t xml:space="preserve">Защитная финишная пропитка, используемая в системе полированных бетонных полов. Добавляет стойкость бетону, обеспечивая превосходные водо-, масло- и грязеотталкивающие свойства. Фиксация цвета и повышение декоративных свойств.
</t>
  </si>
  <si>
    <t>Серия материалов SurfSIL</t>
  </si>
  <si>
    <t>Серия материалов HardSIL</t>
  </si>
  <si>
    <t>Серия материалов CleanSIL</t>
  </si>
  <si>
    <t>Эффективный промышленный растворитель-смывка, предназначен для удаления различного рода мембранообразователей, запечатывающих материалов, а также клеев с поверхности бетона и подготовки ее к повторной герметизации. Применяется на внешних плоских бетонных конструкциях или полах внутри помещений.</t>
  </si>
  <si>
    <t>DecoSIL (LITSIL® D) Химическая окраска бетона</t>
  </si>
  <si>
    <t>Модуль DH DRM G30</t>
  </si>
  <si>
    <t>Алмазные подрозетники серии "Eco"</t>
  </si>
  <si>
    <t xml:space="preserve">  Цена                                                L 900 мм  </t>
  </si>
  <si>
    <t>S-LGF400/25,4DA(SS400А2401)</t>
  </si>
  <si>
    <t>S-LGF400/25,4BB(SS400А2402)</t>
  </si>
  <si>
    <t xml:space="preserve">S-LGF350/25,4BB(SP350A2400)          </t>
  </si>
  <si>
    <t>S-LGF400/25,4BB(SP400A2401)</t>
  </si>
  <si>
    <t>3,0 х 12</t>
  </si>
  <si>
    <t>3,2 х 12</t>
  </si>
  <si>
    <t>Сверлильные установки мощностью от 3,0 кВт</t>
  </si>
  <si>
    <t xml:space="preserve">Серия BC L39 - New Premium </t>
  </si>
  <si>
    <t>16 х 4,0 х 8,5+1,5</t>
  </si>
  <si>
    <t>19 х 4,0 х 8,5+1,5</t>
  </si>
  <si>
    <t>24 х 3,5 х 9,5+1,5 Домик</t>
  </si>
  <si>
    <t>24 х 4,0 х 9,5+1,5 Домик</t>
  </si>
  <si>
    <t>24 х 4,5 х 9,5+1,5 Домик</t>
  </si>
  <si>
    <t>12 п. м</t>
  </si>
  <si>
    <t>4,5 см/мин</t>
  </si>
  <si>
    <t>20 х 4,5 х 9,5+1,5 Домик</t>
  </si>
  <si>
    <t>Ресурс 12 м.п., Скорость 4,5 см/мин.</t>
  </si>
  <si>
    <t>4х20х3,5х10</t>
  </si>
  <si>
    <t>5х20х3,5х10</t>
  </si>
  <si>
    <t>6х20х3,5х10</t>
  </si>
  <si>
    <t>16х3,8х10</t>
  </si>
  <si>
    <r>
      <t>Сверлильные установки</t>
    </r>
    <r>
      <rPr>
        <b/>
        <sz val="12"/>
        <rFont val="Cambria"/>
        <family val="1"/>
        <charset val="204"/>
        <scheme val="major"/>
      </rPr>
      <t xml:space="preserve"> </t>
    </r>
    <r>
      <rPr>
        <sz val="12"/>
        <rFont val="Cambria"/>
        <family val="1"/>
        <charset val="204"/>
        <scheme val="major"/>
      </rPr>
      <t xml:space="preserve"> мощностью  от 1,5 - 3,0 кВт</t>
    </r>
  </si>
  <si>
    <t>Cерия алмазных коронок "Адель" BCL39 - New Premium</t>
  </si>
  <si>
    <t>Отличается высокой скоростью сверления и плавностью прохождения слоёв армирования, высокий ресурс</t>
  </si>
  <si>
    <t>Цена                            L 450 мм</t>
  </si>
  <si>
    <t>Радиус       сег-ов</t>
  </si>
  <si>
    <t>24 х 5,0 х 9,5+1,5 Домик</t>
  </si>
  <si>
    <t>"Адель" изготавливает алмазные коронки длинной до 5 000 мм. Алмазные коронки длинной свыше                          L - 900 мм заказываются и рассчитываются индивидуально.</t>
  </si>
  <si>
    <t>Цена до                                                L 900 мм</t>
  </si>
  <si>
    <t>AVR Technology</t>
  </si>
  <si>
    <t>20 х 3,5 х 9,5+1,5 Домик</t>
  </si>
  <si>
    <t>HD-DRM500 - AVR</t>
  </si>
  <si>
    <t>20 х 4,0 х 9,5+1,5 Домик</t>
  </si>
  <si>
    <r>
      <t xml:space="preserve">Сменные модули Heavy Duty предназначеы для сверхнадёжного восстановления отработанных алмазных коронок. Запатентованная конструкция корпуса позволяет идеально точно, без особых усилий и квалификации произвести монтаж самого модуля. В корпусе предусмотрены позиционные пазы для оптимальной точечной сварки. Пайка модуля производится между данными пазами. Новая рецептура наваренных сегментов HD 500 и усиленный корпус сменного модуля оптимизирует от 12 %  затрат.                                                                                                                                                                                              </t>
    </r>
    <r>
      <rPr>
        <b/>
        <i/>
        <sz val="14"/>
        <color rgb="FFC00000"/>
        <rFont val="Cambria"/>
        <family val="1"/>
        <charset val="204"/>
        <scheme val="major"/>
      </rPr>
      <t>AVR Technology</t>
    </r>
    <r>
      <rPr>
        <b/>
        <i/>
        <sz val="12"/>
        <rFont val="Cambria"/>
        <family val="1"/>
        <charset val="204"/>
        <scheme val="major"/>
      </rPr>
      <t xml:space="preserve"> - особая схема расположения сегментов и их количества на модуле. Сегменты крепятся к корпусу методом лазерной сварки и смещены относительно друг друга  в шахматном порядке. Благодаря схеме AVR значительно снижается вибрация в процессе сверления, а также увеличивается ресурс до 30% без потери режущих свойств! </t>
    </r>
  </si>
  <si>
    <t>Оборудование алмазного сверления Cayken</t>
  </si>
  <si>
    <t>Технические характеристики</t>
  </si>
  <si>
    <t>Ручной двигатель SCY-26/3EBM</t>
  </si>
  <si>
    <t>530-720</t>
  </si>
  <si>
    <t>700-1220</t>
  </si>
  <si>
    <t>880-1300</t>
  </si>
  <si>
    <t>Фрикционная муфта</t>
  </si>
  <si>
    <t>Защита от перегрузки</t>
  </si>
  <si>
    <t>Есть</t>
  </si>
  <si>
    <t>Номинальная мощность, кВт</t>
  </si>
  <si>
    <t>Напряжение, В</t>
  </si>
  <si>
    <t>Максимальный диамет по Ж/Б, ø</t>
  </si>
  <si>
    <t>Максимальный диамет по Кирпичу, ø</t>
  </si>
  <si>
    <t>Потенциометр регулировки скорости</t>
  </si>
  <si>
    <t>Первая скорость без нагрузки, об/мин</t>
  </si>
  <si>
    <t>Пластиковый кейс</t>
  </si>
  <si>
    <t>Длина кабеля, м</t>
  </si>
  <si>
    <t>Двигатель SCY-2550C</t>
  </si>
  <si>
    <t>Максимальный диамет сверления, ø</t>
  </si>
  <si>
    <t>Нет</t>
  </si>
  <si>
    <t>Двигатель SCY-3550/3C</t>
  </si>
  <si>
    <t>Вторая скорость без нагрузки, об/мин</t>
  </si>
  <si>
    <t>Третья скорость без нагрузки, об/мин</t>
  </si>
  <si>
    <t>Плавный пуск</t>
  </si>
  <si>
    <t>Стойка KCY-280F-N</t>
  </si>
  <si>
    <t>Высота направляющей рейки, мм</t>
  </si>
  <si>
    <t>Максимальный диаметр сверления, ø</t>
  </si>
  <si>
    <t>Быстросъёмная переходная пластина</t>
  </si>
  <si>
    <t>Угол наклона станины, °</t>
  </si>
  <si>
    <t>Редуктор на каретке подачи</t>
  </si>
  <si>
    <t>Максимальная ход каретки, мм</t>
  </si>
  <si>
    <t>Транспортировочные колёса</t>
  </si>
  <si>
    <t>Ключи в комплекте</t>
  </si>
  <si>
    <t>Вес, кг</t>
  </si>
  <si>
    <t>Количество скоростей подачи</t>
  </si>
  <si>
    <t>Роликовый механизм сколжения</t>
  </si>
  <si>
    <t>Материал станины</t>
  </si>
  <si>
    <t>Алюм.</t>
  </si>
  <si>
    <t>Стойка KCY-400F-N</t>
  </si>
  <si>
    <t>Стойка KCY-650F-N</t>
  </si>
  <si>
    <t>Вакуумная подошва (основание)</t>
  </si>
  <si>
    <t>Каретка без пластины крепления к двигателю на KCY-280F-N</t>
  </si>
  <si>
    <t>Каретка без пластины крепления к двигателю на KCY-400F-N</t>
  </si>
  <si>
    <t>Вакуумный насос</t>
  </si>
  <si>
    <t>Щетки угольные, комплект для SCY-26/3EBM</t>
  </si>
  <si>
    <t>Щетки угольные, комплект для SCY-2550C</t>
  </si>
  <si>
    <t>Щетки угольные, комплект для SCY-3550C</t>
  </si>
  <si>
    <t>Статор для SCY-26/3EBM</t>
  </si>
  <si>
    <t>Статор для SCY-2550C</t>
  </si>
  <si>
    <t>Статор для SCY-3550C</t>
  </si>
  <si>
    <t>Ротор для SCY-26/3EBM</t>
  </si>
  <si>
    <t>Ротор для SCY-2550C</t>
  </si>
  <si>
    <t>Ротор для SCY-3550C</t>
  </si>
  <si>
    <t>УЗО (Устройство защиты оборудования на кабель) для SCY-26/3EBM</t>
  </si>
  <si>
    <t>УЗО (Устройство защиты оборудования на кабель) для SCY-2550C</t>
  </si>
  <si>
    <t>УЗО (Устройство защиты оборудования на кабель) для SCY-3550C</t>
  </si>
  <si>
    <t>Сальник для  SCY-26/3EBM</t>
  </si>
  <si>
    <t>Сальник для  SCY-2550C</t>
  </si>
  <si>
    <t>Сальник для  SCY-3550C</t>
  </si>
  <si>
    <t>Вал передачи скорости в редуктор на SCY-3550C (250А/2-6(12))</t>
  </si>
  <si>
    <t>Переключатель для SCY-26/3EBM</t>
  </si>
  <si>
    <t>Переключатель для SCY-2550C</t>
  </si>
  <si>
    <t>Переключатель для SCY-3550C</t>
  </si>
  <si>
    <t>Переходники</t>
  </si>
  <si>
    <t>Клин-выколотка центровочного бура для переходника SDS plus - М16 вал</t>
  </si>
  <si>
    <t>Переходник ½’’ 20 UNF отв. - М16 вал</t>
  </si>
  <si>
    <t>Переходник ½’’ 20 UNF отв. - М18 вал</t>
  </si>
  <si>
    <t>Переходник 1 ¼’’ вал - ½’’ вал</t>
  </si>
  <si>
    <t>Переходник 1 ¼’’ вал - KB200</t>
  </si>
  <si>
    <t>Переходник 1 ¼’’ вал х HILTI DD130/160 (BI/BR/BS)</t>
  </si>
  <si>
    <t>Переходник 1 ¼’’ вал х HILTI DD160/250/400 (DD/BU арт. 4427)</t>
  </si>
  <si>
    <t>Переходник 1 ¼’’ вал х HILTI DD200/350/500 (BL/BS/BR)</t>
  </si>
  <si>
    <t>Переходник 1 ¼’’ отв. х HILTI DD160/250/400 - 1 ¼’’ вал (DD/BU арт. 9869)</t>
  </si>
  <si>
    <t>Переходник 1 ¼’’ отв. - ½’’ отв.</t>
  </si>
  <si>
    <t>Переходник 1 ¼’’ отв. - М16 вал</t>
  </si>
  <si>
    <t>Переходник SDS max - 1 ¼’’ вал</t>
  </si>
  <si>
    <t>Переходник SDS max - М16 вал, в комплекте со сверлом</t>
  </si>
  <si>
    <t>Переходник SDS plus - 1 ¼’’ вал</t>
  </si>
  <si>
    <t>Переходник SDS plus - М16 вал, в комплекте со сверлом</t>
  </si>
  <si>
    <t>Переходник М16 вал - шестигранник</t>
  </si>
  <si>
    <t>Переходник M16 вал - шестигранник, в комплекте со сверлом</t>
  </si>
  <si>
    <t>Переходник М16 отв. - 1 ¼’’ вал</t>
  </si>
  <si>
    <t>Переходник М18 вал - М16 отв.</t>
  </si>
  <si>
    <t>Переходник М18 отв. - М16 вал</t>
  </si>
  <si>
    <t>Переходник М22 отв. - 1 ¼’’ вал</t>
  </si>
  <si>
    <t>Переходник М22 отв. - М16 вал</t>
  </si>
  <si>
    <t>Переходник М22 отв. - М18 вал</t>
  </si>
  <si>
    <t>Проставочное зажимное кольцо Ø60 мм  -  Ø57 мм</t>
  </si>
  <si>
    <t>Пылеулавливающая насадка на подрозетник в комплекте с центратором М18 отв. - М16 вал</t>
  </si>
  <si>
    <t>Система пылеудаления для коронок Diamond Hit ½’’ 20 UNF отв. - 1 ¼’’ вал</t>
  </si>
  <si>
    <t>Система пылеудаления для коронок Diamond Hit 1 ¼’’ отв. - 1 ¼’’ вал</t>
  </si>
  <si>
    <t>Система пылеудаления для коронок Diamond Hit M16 отв. - 1 ¼’’ вал</t>
  </si>
  <si>
    <t>Система пылеудаления для коронок Diamond Hit M18 отв. - 1 ¼’’ вал</t>
  </si>
  <si>
    <t>Система пылеудаления для коронок Diamond Hit M22 отв. - 1 ¼’’ вал</t>
  </si>
  <si>
    <t>Гайка для стяжного винта (шкворня) DIN 100</t>
  </si>
  <si>
    <t>Круг полировальный ЭЛАКС 150х20х32 A60HFR25 (для вскрытия короночных сегментов)</t>
  </si>
  <si>
    <t>Плита ЭЛАКС 300x300x25 A60HFR59 (для вскрытия короночных сегментов)</t>
  </si>
  <si>
    <t>Сверло центровочное 115мм</t>
  </si>
  <si>
    <t>Шайба медная 1 ¼"</t>
  </si>
  <si>
    <t>Шпилька крепления М12/200</t>
  </si>
  <si>
    <t>Статор для KH-DM 45/4</t>
  </si>
  <si>
    <t>Ротор для KH-DM 45/4</t>
  </si>
  <si>
    <t>Щетки угольные, комплект для KH-DM 45/4</t>
  </si>
  <si>
    <t>Сальник для KH-DM 45/4</t>
  </si>
  <si>
    <t>Алмазные подрозетники серии "Diamond Hit"  сверление с микроударом (DH-D525)</t>
  </si>
  <si>
    <r>
      <t xml:space="preserve"> Серия BD 525        Diamond Hit</t>
    </r>
    <r>
      <rPr>
        <i/>
        <sz val="12"/>
        <rFont val="Cambria"/>
        <family val="1"/>
        <charset val="204"/>
        <scheme val="major"/>
      </rPr>
      <t xml:space="preserve"> </t>
    </r>
  </si>
  <si>
    <t>20х3,8х11</t>
  </si>
  <si>
    <t>Фреза #30 VHF</t>
  </si>
  <si>
    <t>"Адель" изготавливает алмазные коронки длинной до 900 мм.
Алмазные коронки длинной свыше L - 1 500 мм заказываются и рассчитываются индивидуально.</t>
  </si>
  <si>
    <t>Алмазные подрозетники серии "Diamond Hit"  сверление с микроударом c пылеудалением (DH-DE400)</t>
  </si>
  <si>
    <t>Алмазные подрозетники серии "Diamond Hit"  сверление с микроударом c пылеудалением (DH-DE525)</t>
  </si>
  <si>
    <t>Алмазные подрозетники серии "Diamond Hit"  сверление с микроударом (DH-D400T)</t>
  </si>
  <si>
    <t>Алмазные подрозетники серии "Diamond Hit"  сверление с микроударом c пылеудалением (DH-DE400T)</t>
  </si>
  <si>
    <t>Фреза #6 MF</t>
  </si>
  <si>
    <t>Фреза #16 MF</t>
  </si>
  <si>
    <t>Фреза #30 MF</t>
  </si>
  <si>
    <t>Фреза #60 HF</t>
  </si>
  <si>
    <t>Фреза #120 HF</t>
  </si>
  <si>
    <t>Фреза #200 HF</t>
  </si>
  <si>
    <t>Алмазные фрезы для импортных машин.</t>
  </si>
  <si>
    <t xml:space="preserve">     Цена                     L 450 мм</t>
  </si>
  <si>
    <t>Тест:  бетон М300, арматура 12 мм бетон М300 без арматуры/Ударная дрель 1500Вт, 3000 об/мин.</t>
  </si>
  <si>
    <r>
      <t>Абразивный бетон</t>
    </r>
    <r>
      <rPr>
        <sz val="10"/>
        <rFont val="Cambria"/>
        <family val="1"/>
        <charset val="204"/>
        <scheme val="major"/>
      </rPr>
      <t>, бетонные блоки, кирпич, газо и пенобетон</t>
    </r>
  </si>
  <si>
    <t>Фреза #30 HF</t>
  </si>
  <si>
    <t>Шлифование поверхности. Применяется для бетонов М350-М500.
Зернистость - 30 grit 
Качество поверхности: отшлифованный, относительно ровный пол 
с шероховатостью 0,32 мм.</t>
  </si>
  <si>
    <t>Шлифование поверхности. Применяется для бетонов М500-М700
Зернистость - 30 grit 
Качество поверхности: отшлифованный, относительно ровный пол 
с шероховатостью 0,32 мм.</t>
  </si>
  <si>
    <t xml:space="preserve">Для бетоном М300-М450. Первый этап лощения.
Зернистость - 60 grit.  
</t>
  </si>
  <si>
    <t xml:space="preserve">Для бетоном М300-М450. Второй этап лощения.
Зернистость -  120 grit. 
</t>
  </si>
  <si>
    <t xml:space="preserve">Для бетоном М300-М450. Третий этап лощения.
Зернистость - 200 grit. 
</t>
  </si>
  <si>
    <t>Для бетоном М250-М350. Применяется для грубого, агрессивного съёма и выравнивания полимерной поверхности, для старых полимерных покрытий. Зернистость - 2000/1250 мкм (6 grit). Качество поверхности: выровненный пол, для нанесения покрытий, требующих высокой адгезии с шероховатостью 0,95 мм.</t>
  </si>
  <si>
    <t>Для бетонов М250-М350. Применяется для грубого и
агрессивного съёмаи выравнивания поверхности.
Зернистость -  16 grit.  
Качество поверхности: выровненный пол, для нанесения покрытий, требующих высокой адгезии с шероховатостью 0,95 мм.</t>
  </si>
  <si>
    <t>Для бетонов М250-М350. Шлифование поверхности для снятия "молочка" и ослабленных слоёв бетона.
Зернистость  30 grit. 
Качество поверхности: отшлифованный, относительно ровный пол 
с шероховатостью 0,32 мм.</t>
  </si>
  <si>
    <t xml:space="preserve">Восстановление модулем стык в стык              </t>
  </si>
  <si>
    <t xml:space="preserve">Восстановление модулем стык в стык             </t>
  </si>
  <si>
    <r>
      <t xml:space="preserve">Восстановление модулем стык в стык            </t>
    </r>
    <r>
      <rPr>
        <b/>
        <sz val="10"/>
        <color rgb="FFC00000"/>
        <rFont val="Cambria"/>
        <family val="1"/>
        <charset val="204"/>
        <scheme val="major"/>
      </rPr>
      <t xml:space="preserve"> </t>
    </r>
  </si>
  <si>
    <r>
      <t>Сверлильные установки</t>
    </r>
    <r>
      <rPr>
        <b/>
        <sz val="12"/>
        <rFont val="Cambria"/>
        <family val="1"/>
        <charset val="204"/>
        <scheme val="major"/>
      </rPr>
      <t xml:space="preserve"> с микроударом</t>
    </r>
    <r>
      <rPr>
        <sz val="12"/>
        <rFont val="Cambria"/>
        <family val="1"/>
        <charset val="204"/>
        <scheme val="major"/>
      </rPr>
      <t xml:space="preserve"> мощностью                                  от 1,2 - 2,4 кВт</t>
    </r>
  </si>
  <si>
    <r>
      <t xml:space="preserve"> Серия BD 400 / 400T       Diamond Hit</t>
    </r>
    <r>
      <rPr>
        <i/>
        <sz val="12"/>
        <rFont val="Cambria"/>
        <family val="1"/>
        <charset val="204"/>
        <scheme val="major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</si>
</sst>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(* #,##0.00_);_(* \(#,##0.00\);_(* &quot;-&quot;??_);_(@_)"/>
    <numFmt numFmtId="168" formatCode="_(* #,##0_);_(* \(#,##0\);_(* &quot;-&quot;??_);_(@_)"/>
    <numFmt numFmtId="169" formatCode="_(* #,##0.00_);_(* \(#,##0.00\);_(* \-??_);_(@_)"/>
    <numFmt numFmtId="170" formatCode="#,##0&quot;р.&quot;"/>
    <numFmt numFmtId="171" formatCode="#,##0\ &quot;₽&quot;"/>
    <numFmt numFmtId="172" formatCode="_-* #,##0_р_._-;\-* #,##0_р_._-;_-* &quot;-&quot;??_р_._-;_-@_-"/>
    <numFmt numFmtId="173" formatCode="#,##0\ &quot;р.&quot;"/>
    <numFmt numFmtId="174" formatCode="_-* #,##0\ &quot;₽&quot;_-;\-* #,##0\ &quot;₽&quot;_-;_-* &quot;-&quot;??\ &quot;₽&quot;_-;_-@_-"/>
    <numFmt numFmtId="175" formatCode="0.0"/>
  </numFmts>
  <fonts count="73" x14ac:knownFonts="1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u/>
      <sz val="10"/>
      <color theme="10"/>
      <name val="Arial"/>
      <family val="2"/>
      <charset val="204"/>
    </font>
    <font>
      <b/>
      <sz val="18"/>
      <color theme="9" tint="-0.249977111117893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sz val="14"/>
      <name val="Cambria"/>
      <family val="1"/>
      <charset val="204"/>
      <scheme val="major"/>
    </font>
    <font>
      <sz val="10"/>
      <name val="Cambria"/>
      <family val="1"/>
      <charset val="204"/>
      <scheme val="major"/>
    </font>
    <font>
      <b/>
      <sz val="10"/>
      <name val="Cambria"/>
      <family val="1"/>
      <charset val="204"/>
      <scheme val="major"/>
    </font>
    <font>
      <b/>
      <sz val="12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b/>
      <i/>
      <sz val="20"/>
      <color rgb="FFFF0000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sz val="12"/>
      <color indexed="8"/>
      <name val="Cambria"/>
      <family val="1"/>
      <charset val="204"/>
      <scheme val="major"/>
    </font>
    <font>
      <sz val="12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b/>
      <vertAlign val="superscript"/>
      <sz val="12"/>
      <color theme="1"/>
      <name val="Cambria"/>
      <family val="1"/>
      <charset val="204"/>
      <scheme val="major"/>
    </font>
    <font>
      <u/>
      <sz val="11"/>
      <color theme="10"/>
      <name val="Cambria"/>
      <family val="1"/>
      <charset val="204"/>
      <scheme val="major"/>
    </font>
    <font>
      <b/>
      <sz val="11"/>
      <name val="Cambria"/>
      <family val="1"/>
      <charset val="204"/>
      <scheme val="major"/>
    </font>
    <font>
      <sz val="10"/>
      <color rgb="FF585858"/>
      <name val="Cambria"/>
      <family val="1"/>
      <charset val="204"/>
      <scheme val="major"/>
    </font>
    <font>
      <vertAlign val="superscript"/>
      <sz val="10"/>
      <color rgb="FF585858"/>
      <name val="Cambria"/>
      <family val="1"/>
      <charset val="204"/>
      <scheme val="major"/>
    </font>
    <font>
      <b/>
      <sz val="16"/>
      <name val="Cambria"/>
      <family val="1"/>
      <charset val="204"/>
      <scheme val="major"/>
    </font>
    <font>
      <b/>
      <i/>
      <sz val="12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b/>
      <sz val="9"/>
      <name val="Cambria"/>
      <family val="1"/>
      <charset val="204"/>
      <scheme val="major"/>
    </font>
    <font>
      <i/>
      <sz val="12"/>
      <name val="Cambria"/>
      <family val="1"/>
      <charset val="204"/>
      <scheme val="major"/>
    </font>
    <font>
      <b/>
      <sz val="20"/>
      <color rgb="FFFF0000"/>
      <name val="Cambria"/>
      <family val="1"/>
      <charset val="204"/>
      <scheme val="major"/>
    </font>
    <font>
      <sz val="14"/>
      <name val="Cambria"/>
      <family val="1"/>
      <charset val="204"/>
      <scheme val="major"/>
    </font>
    <font>
      <b/>
      <u/>
      <sz val="22"/>
      <name val="Cambria"/>
      <family val="1"/>
      <charset val="204"/>
      <scheme val="major"/>
    </font>
    <font>
      <b/>
      <sz val="14"/>
      <color rgb="FFC00000"/>
      <name val="Cambria"/>
      <family val="1"/>
      <charset val="204"/>
      <scheme val="major"/>
    </font>
    <font>
      <b/>
      <i/>
      <sz val="12"/>
      <color rgb="FFC00000"/>
      <name val="Cambria"/>
      <family val="1"/>
      <charset val="204"/>
      <scheme val="major"/>
    </font>
    <font>
      <b/>
      <sz val="14"/>
      <color theme="1"/>
      <name val="Cambria"/>
      <family val="1"/>
      <charset val="204"/>
      <scheme val="major"/>
    </font>
    <font>
      <b/>
      <sz val="20"/>
      <color theme="9" tint="-0.499984740745262"/>
      <name val="Cambria"/>
      <family val="1"/>
      <charset val="204"/>
      <scheme val="major"/>
    </font>
    <font>
      <b/>
      <sz val="20"/>
      <name val="Cambria"/>
      <family val="1"/>
      <charset val="204"/>
      <scheme val="major"/>
    </font>
    <font>
      <b/>
      <sz val="20"/>
      <color rgb="FFC00000"/>
      <name val="Cambria"/>
      <family val="1"/>
      <charset val="204"/>
      <scheme val="major"/>
    </font>
    <font>
      <b/>
      <i/>
      <sz val="10"/>
      <name val="Cambria"/>
      <family val="1"/>
      <charset val="204"/>
      <scheme val="major"/>
    </font>
    <font>
      <sz val="8"/>
      <name val="Cambria"/>
      <family val="1"/>
      <charset val="204"/>
      <scheme val="major"/>
    </font>
    <font>
      <b/>
      <sz val="8"/>
      <name val="Cambria"/>
      <family val="1"/>
      <charset val="204"/>
      <scheme val="major"/>
    </font>
    <font>
      <sz val="11"/>
      <color theme="1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b/>
      <u/>
      <sz val="10"/>
      <name val="Cambria"/>
      <family val="1"/>
      <charset val="204"/>
      <scheme val="major"/>
    </font>
    <font>
      <b/>
      <i/>
      <sz val="14"/>
      <name val="Cambria"/>
      <family val="1"/>
      <charset val="204"/>
      <scheme val="major"/>
    </font>
    <font>
      <b/>
      <u/>
      <sz val="20"/>
      <color rgb="FFC00000"/>
      <name val="Cambria"/>
      <family val="1"/>
      <charset val="204"/>
      <scheme val="major"/>
    </font>
    <font>
      <b/>
      <sz val="22"/>
      <color rgb="FFC00000"/>
      <name val="Cambria"/>
      <family val="1"/>
      <charset val="204"/>
      <scheme val="major"/>
    </font>
    <font>
      <b/>
      <sz val="18"/>
      <color rgb="FFC00000"/>
      <name val="Cambria"/>
      <family val="1"/>
      <charset val="204"/>
      <scheme val="major"/>
    </font>
    <font>
      <sz val="11"/>
      <color theme="1"/>
      <name val="Calibri"/>
      <family val="2"/>
      <scheme val="minor"/>
    </font>
    <font>
      <b/>
      <sz val="10"/>
      <color rgb="FFC00000"/>
      <name val="Cambria"/>
      <family val="1"/>
      <charset val="204"/>
      <scheme val="major"/>
    </font>
    <font>
      <b/>
      <i/>
      <sz val="14"/>
      <color rgb="FFC00000"/>
      <name val="Cambria"/>
      <family val="1"/>
      <charset val="204"/>
      <scheme val="major"/>
    </font>
    <font>
      <sz val="10"/>
      <name val="Cambria"/>
      <family val="1"/>
      <charset val="204"/>
    </font>
    <font>
      <b/>
      <sz val="22"/>
      <color theme="9" tint="-0.249977111117893"/>
      <name val="Cambria"/>
      <family val="1"/>
      <charset val="204"/>
    </font>
    <font>
      <b/>
      <sz val="10"/>
      <name val="Cambria"/>
      <family val="1"/>
      <charset val="204"/>
    </font>
    <font>
      <b/>
      <sz val="12"/>
      <name val="Cambria"/>
      <family val="1"/>
      <charset val="204"/>
    </font>
    <font>
      <sz val="12"/>
      <color rgb="FFC00000"/>
      <name val="Cambria"/>
      <family val="1"/>
      <charset val="204"/>
      <scheme val="major"/>
    </font>
    <font>
      <b/>
      <i/>
      <sz val="14"/>
      <color theme="1"/>
      <name val="Cambria"/>
      <family val="1"/>
      <charset val="204"/>
      <scheme val="major"/>
    </font>
    <font>
      <b/>
      <sz val="16"/>
      <color rgb="FF0070C0"/>
      <name val="Cambria"/>
      <family val="1"/>
      <charset val="204"/>
      <scheme val="major"/>
    </font>
    <font>
      <b/>
      <sz val="18"/>
      <color rgb="FF0070C0"/>
      <name val="Cambria"/>
      <family val="1"/>
      <charset val="204"/>
      <scheme val="major"/>
    </font>
    <font>
      <b/>
      <sz val="18"/>
      <color theme="9" tint="-0.249977111117893"/>
      <name val="Cambria"/>
      <family val="1"/>
      <charset val="204"/>
      <scheme val="major"/>
    </font>
    <font>
      <b/>
      <sz val="12"/>
      <color theme="0"/>
      <name val="Cambria"/>
      <family val="1"/>
      <charset val="204"/>
      <scheme val="maj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69">
    <xf numFmtId="0" fontId="0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7" fillId="0" borderId="0"/>
    <xf numFmtId="0" fontId="4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3" fillId="0" borderId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7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60" fillId="0" borderId="0"/>
    <xf numFmtId="164" fontId="60" fillId="0" borderId="0" applyFont="0" applyFill="0" applyBorder="0" applyAlignment="0" applyProtection="0"/>
  </cellStyleXfs>
  <cellXfs count="502">
    <xf numFmtId="0" fontId="0" fillId="0" borderId="0" xfId="0"/>
    <xf numFmtId="0" fontId="11" fillId="0" borderId="0" xfId="0" applyFont="1"/>
    <xf numFmtId="0" fontId="22" fillId="0" borderId="0" xfId="0" applyFont="1"/>
    <xf numFmtId="173" fontId="24" fillId="0" borderId="0" xfId="0" applyNumberFormat="1" applyFont="1" applyBorder="1" applyAlignment="1">
      <alignment horizontal="right" vertical="center"/>
    </xf>
    <xf numFmtId="0" fontId="27" fillId="0" borderId="1" xfId="0" applyFont="1" applyBorder="1" applyAlignment="1">
      <alignment horizontal="left" vertical="center" wrapText="1" indent="1"/>
    </xf>
    <xf numFmtId="173" fontId="24" fillId="0" borderId="1" xfId="0" applyNumberFormat="1" applyFont="1" applyBorder="1" applyAlignment="1">
      <alignment horizontal="right" vertical="center"/>
    </xf>
    <xf numFmtId="0" fontId="27" fillId="0" borderId="1" xfId="0" applyFont="1" applyFill="1" applyBorder="1" applyAlignment="1">
      <alignment horizontal="left" vertical="center" wrapText="1" indent="1"/>
    </xf>
    <xf numFmtId="173" fontId="24" fillId="0" borderId="1" xfId="0" applyNumberFormat="1" applyFont="1" applyBorder="1" applyAlignment="1">
      <alignment horizontal="right"/>
    </xf>
    <xf numFmtId="173" fontId="24" fillId="0" borderId="0" xfId="0" applyNumberFormat="1" applyFont="1" applyBorder="1" applyAlignment="1">
      <alignment horizontal="right"/>
    </xf>
    <xf numFmtId="0" fontId="22" fillId="0" borderId="0" xfId="0" applyFont="1" applyAlignment="1">
      <alignment horizontal="right"/>
    </xf>
    <xf numFmtId="0" fontId="27" fillId="5" borderId="1" xfId="0" applyFont="1" applyFill="1" applyBorder="1" applyAlignment="1">
      <alignment horizontal="center" wrapText="1"/>
    </xf>
    <xf numFmtId="0" fontId="22" fillId="0" borderId="0" xfId="0" applyFont="1" applyBorder="1"/>
    <xf numFmtId="0" fontId="27" fillId="0" borderId="1" xfId="0" applyFont="1" applyBorder="1" applyAlignment="1">
      <alignment horizontal="center" wrapText="1"/>
    </xf>
    <xf numFmtId="0" fontId="27" fillId="0" borderId="1" xfId="0" applyFont="1" applyBorder="1" applyAlignment="1">
      <alignment horizontal="center" vertical="center" wrapText="1"/>
    </xf>
    <xf numFmtId="0" fontId="29" fillId="0" borderId="0" xfId="89" applyFont="1" applyFill="1" applyAlignment="1">
      <alignment vertical="center" wrapText="1"/>
    </xf>
    <xf numFmtId="0" fontId="29" fillId="0" borderId="0" xfId="89" applyFont="1" applyFill="1" applyAlignment="1">
      <alignment vertical="center"/>
    </xf>
    <xf numFmtId="0" fontId="22" fillId="0" borderId="1" xfId="89" applyFont="1" applyFill="1" applyBorder="1" applyAlignment="1">
      <alignment vertical="center"/>
    </xf>
    <xf numFmtId="0" fontId="22" fillId="0" borderId="1" xfId="89" applyFont="1" applyFill="1" applyBorder="1" applyAlignment="1">
      <alignment vertical="center" wrapText="1"/>
    </xf>
    <xf numFmtId="0" fontId="22" fillId="0" borderId="1" xfId="89" applyFont="1" applyFill="1" applyBorder="1" applyAlignment="1">
      <alignment horizontal="center" vertical="center" wrapText="1"/>
    </xf>
    <xf numFmtId="0" fontId="23" fillId="0" borderId="1" xfId="89" applyFont="1" applyFill="1" applyBorder="1" applyAlignment="1">
      <alignment horizontal="center" vertical="center"/>
    </xf>
    <xf numFmtId="0" fontId="22" fillId="0" borderId="1" xfId="89" applyFont="1" applyFill="1" applyBorder="1" applyAlignment="1">
      <alignment horizontal="center" vertical="center"/>
    </xf>
    <xf numFmtId="170" fontId="23" fillId="0" borderId="1" xfId="89" applyNumberFormat="1" applyFont="1" applyFill="1" applyBorder="1" applyAlignment="1">
      <alignment horizontal="center" vertical="center"/>
    </xf>
    <xf numFmtId="0" fontId="23" fillId="0" borderId="1" xfId="89" applyFont="1" applyFill="1" applyBorder="1" applyAlignment="1">
      <alignment vertical="center" wrapText="1"/>
    </xf>
    <xf numFmtId="0" fontId="22" fillId="0" borderId="0" xfId="89" applyFont="1" applyFill="1" applyAlignment="1">
      <alignment vertical="center" wrapText="1"/>
    </xf>
    <xf numFmtId="0" fontId="22" fillId="0" borderId="0" xfId="89" applyFont="1" applyFill="1" applyAlignment="1">
      <alignment vertical="center"/>
    </xf>
    <xf numFmtId="0" fontId="21" fillId="0" borderId="0" xfId="89" applyFont="1" applyFill="1" applyBorder="1" applyAlignment="1">
      <alignment horizontal="center" vertical="center"/>
    </xf>
    <xf numFmtId="0" fontId="22" fillId="0" borderId="1" xfId="89" applyFont="1" applyFill="1" applyBorder="1" applyAlignment="1">
      <alignment horizontal="left" vertical="center" wrapText="1"/>
    </xf>
    <xf numFmtId="0" fontId="22" fillId="0" borderId="0" xfId="16" applyFont="1" applyFill="1" applyAlignment="1">
      <alignment wrapText="1"/>
    </xf>
    <xf numFmtId="0" fontId="24" fillId="0" borderId="0" xfId="16" applyFont="1" applyFill="1" applyAlignment="1">
      <alignment horizontal="center" vertical="center" wrapText="1"/>
    </xf>
    <xf numFmtId="0" fontId="37" fillId="0" borderId="3" xfId="0" applyFont="1" applyBorder="1" applyAlignment="1">
      <alignment horizontal="center" vertical="top" wrapText="1"/>
    </xf>
    <xf numFmtId="0" fontId="37" fillId="0" borderId="17" xfId="0" applyFont="1" applyBorder="1" applyAlignment="1">
      <alignment horizontal="center" vertical="top" wrapText="1"/>
    </xf>
    <xf numFmtId="0" fontId="24" fillId="0" borderId="17" xfId="0" applyFont="1" applyFill="1" applyBorder="1" applyAlignment="1">
      <alignment vertical="center" wrapText="1"/>
    </xf>
    <xf numFmtId="168" fontId="29" fillId="0" borderId="17" xfId="0" applyNumberFormat="1" applyFont="1" applyFill="1" applyBorder="1" applyAlignment="1">
      <alignment horizontal="center" vertical="center" wrapText="1"/>
    </xf>
    <xf numFmtId="0" fontId="22" fillId="0" borderId="17" xfId="0" applyFont="1" applyBorder="1"/>
    <xf numFmtId="0" fontId="38" fillId="0" borderId="15" xfId="16" applyFont="1" applyFill="1" applyBorder="1" applyAlignment="1">
      <alignment horizontal="center" wrapText="1"/>
    </xf>
    <xf numFmtId="0" fontId="38" fillId="0" borderId="2" xfId="16" applyFont="1" applyFill="1" applyBorder="1" applyAlignment="1">
      <alignment horizontal="center" wrapText="1"/>
    </xf>
    <xf numFmtId="0" fontId="38" fillId="0" borderId="2" xfId="0" applyFont="1" applyFill="1" applyBorder="1" applyAlignment="1">
      <alignment vertical="center" wrapText="1"/>
    </xf>
    <xf numFmtId="168" fontId="38" fillId="0" borderId="2" xfId="0" applyNumberFormat="1" applyFont="1" applyFill="1" applyBorder="1" applyAlignment="1">
      <alignment horizontal="left" vertical="center" wrapText="1"/>
    </xf>
    <xf numFmtId="0" fontId="38" fillId="0" borderId="2" xfId="0" applyFont="1" applyFill="1" applyBorder="1" applyAlignment="1">
      <alignment horizontal="left" vertical="center" wrapText="1"/>
    </xf>
    <xf numFmtId="0" fontId="22" fillId="0" borderId="16" xfId="0" applyFont="1" applyBorder="1"/>
    <xf numFmtId="0" fontId="39" fillId="0" borderId="1" xfId="16" applyFont="1" applyFill="1" applyBorder="1" applyAlignment="1">
      <alignment horizontal="center" vertical="center" wrapText="1"/>
    </xf>
    <xf numFmtId="0" fontId="23" fillId="0" borderId="1" xfId="16" applyFont="1" applyFill="1" applyBorder="1" applyAlignment="1">
      <alignment horizontal="center" vertical="center" wrapText="1"/>
    </xf>
    <xf numFmtId="0" fontId="22" fillId="0" borderId="1" xfId="16" applyFont="1" applyFill="1" applyBorder="1" applyAlignment="1">
      <alignment horizontal="center"/>
    </xf>
    <xf numFmtId="0" fontId="22" fillId="0" borderId="0" xfId="16" applyFont="1" applyFill="1" applyBorder="1" applyAlignment="1">
      <alignment wrapText="1"/>
    </xf>
    <xf numFmtId="49" fontId="22" fillId="0" borderId="1" xfId="16" applyNumberFormat="1" applyFont="1" applyFill="1" applyBorder="1" applyAlignment="1">
      <alignment horizontal="center"/>
    </xf>
    <xf numFmtId="0" fontId="22" fillId="0" borderId="0" xfId="16" applyFont="1" applyFill="1" applyAlignment="1">
      <alignment vertical="center" wrapText="1"/>
    </xf>
    <xf numFmtId="0" fontId="22" fillId="0" borderId="0" xfId="16" applyFont="1" applyFill="1" applyAlignment="1">
      <alignment horizontal="center" vertical="center" wrapText="1"/>
    </xf>
    <xf numFmtId="0" fontId="22" fillId="0" borderId="0" xfId="16" applyFont="1" applyFill="1" applyAlignment="1">
      <alignment horizontal="center" wrapText="1"/>
    </xf>
    <xf numFmtId="168" fontId="23" fillId="0" borderId="0" xfId="69" applyNumberFormat="1" applyFont="1" applyFill="1" applyAlignment="1">
      <alignment horizontal="center" wrapText="1"/>
    </xf>
    <xf numFmtId="167" fontId="22" fillId="0" borderId="0" xfId="69" applyNumberFormat="1" applyFont="1" applyFill="1" applyAlignment="1">
      <alignment horizontal="center" wrapText="1"/>
    </xf>
    <xf numFmtId="168" fontId="29" fillId="0" borderId="5" xfId="0" applyNumberFormat="1" applyFont="1" applyFill="1" applyBorder="1" applyAlignment="1">
      <alignment horizontal="center" vertical="center" wrapText="1"/>
    </xf>
    <xf numFmtId="0" fontId="38" fillId="0" borderId="13" xfId="16" applyFont="1" applyFill="1" applyBorder="1" applyAlignment="1">
      <alignment horizontal="center" wrapText="1"/>
    </xf>
    <xf numFmtId="0" fontId="38" fillId="0" borderId="0" xfId="16" applyFont="1" applyFill="1" applyBorder="1" applyAlignment="1">
      <alignment horizontal="center" wrapText="1"/>
    </xf>
    <xf numFmtId="0" fontId="38" fillId="0" borderId="0" xfId="0" applyFont="1" applyFill="1" applyBorder="1" applyAlignment="1">
      <alignment vertical="center" wrapText="1"/>
    </xf>
    <xf numFmtId="168" fontId="38" fillId="0" borderId="0" xfId="0" applyNumberFormat="1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left" vertical="center" wrapText="1"/>
    </xf>
    <xf numFmtId="174" fontId="23" fillId="0" borderId="1" xfId="69" applyNumberFormat="1" applyFont="1" applyFill="1" applyBorder="1" applyAlignment="1">
      <alignment horizontal="center"/>
    </xf>
    <xf numFmtId="174" fontId="22" fillId="0" borderId="1" xfId="69" applyNumberFormat="1" applyFont="1" applyFill="1" applyBorder="1" applyAlignment="1">
      <alignment horizontal="center"/>
    </xf>
    <xf numFmtId="168" fontId="23" fillId="0" borderId="0" xfId="69" applyNumberFormat="1" applyFont="1" applyFill="1" applyBorder="1" applyAlignment="1">
      <alignment horizontal="center" vertical="center" wrapText="1"/>
    </xf>
    <xf numFmtId="0" fontId="24" fillId="0" borderId="13" xfId="16" applyFont="1" applyFill="1" applyBorder="1" applyAlignment="1">
      <alignment horizontal="center" vertical="center" wrapText="1"/>
    </xf>
    <xf numFmtId="0" fontId="24" fillId="0" borderId="0" xfId="16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167" fontId="23" fillId="2" borderId="1" xfId="69" applyNumberFormat="1" applyFont="1" applyFill="1" applyBorder="1" applyAlignment="1">
      <alignment horizontal="center" vertical="center" wrapText="1"/>
    </xf>
    <xf numFmtId="175" fontId="22" fillId="0" borderId="1" xfId="69" applyNumberFormat="1" applyFont="1" applyFill="1" applyBorder="1" applyAlignment="1">
      <alignment horizontal="center"/>
    </xf>
    <xf numFmtId="1" fontId="22" fillId="0" borderId="1" xfId="69" applyNumberFormat="1" applyFont="1" applyFill="1" applyBorder="1" applyAlignment="1">
      <alignment horizontal="center"/>
    </xf>
    <xf numFmtId="174" fontId="23" fillId="0" borderId="1" xfId="69" applyNumberFormat="1" applyFont="1" applyFill="1" applyBorder="1" applyAlignment="1"/>
    <xf numFmtId="0" fontId="53" fillId="0" borderId="0" xfId="0" applyFont="1"/>
    <xf numFmtId="0" fontId="53" fillId="0" borderId="0" xfId="0" applyFont="1" applyAlignment="1">
      <alignment horizontal="left" vertical="top"/>
    </xf>
    <xf numFmtId="0" fontId="53" fillId="0" borderId="0" xfId="0" applyFont="1" applyAlignment="1">
      <alignment vertical="top"/>
    </xf>
    <xf numFmtId="0" fontId="53" fillId="0" borderId="0" xfId="0" applyFont="1" applyFill="1" applyAlignment="1">
      <alignment vertical="top"/>
    </xf>
    <xf numFmtId="0" fontId="23" fillId="0" borderId="0" xfId="14" applyNumberFormat="1" applyFont="1" applyFill="1" applyBorder="1" applyAlignment="1">
      <alignment horizontal="left" vertical="top"/>
    </xf>
    <xf numFmtId="0" fontId="22" fillId="0" borderId="0" xfId="14" applyFont="1" applyFill="1" applyBorder="1" applyAlignment="1">
      <alignment horizontal="left" vertical="center" wrapText="1"/>
    </xf>
    <xf numFmtId="0" fontId="22" fillId="0" borderId="36" xfId="14" applyFont="1" applyFill="1" applyBorder="1" applyAlignment="1">
      <alignment horizontal="left" vertical="center" wrapText="1"/>
    </xf>
    <xf numFmtId="0" fontId="22" fillId="0" borderId="36" xfId="14" applyFont="1" applyFill="1" applyBorder="1" applyAlignment="1">
      <alignment horizontal="center" vertical="center" wrapText="1"/>
    </xf>
    <xf numFmtId="172" fontId="23" fillId="0" borderId="36" xfId="71" applyNumberFormat="1" applyFont="1" applyFill="1" applyBorder="1" applyAlignment="1">
      <alignment horizontal="center" vertical="center" wrapText="1"/>
    </xf>
    <xf numFmtId="0" fontId="23" fillId="0" borderId="32" xfId="14" applyNumberFormat="1" applyFont="1" applyFill="1" applyBorder="1" applyAlignment="1">
      <alignment horizontal="left" vertical="center"/>
    </xf>
    <xf numFmtId="0" fontId="23" fillId="0" borderId="2" xfId="14" applyNumberFormat="1" applyFont="1" applyFill="1" applyBorder="1" applyAlignment="1">
      <alignment vertical="center"/>
    </xf>
    <xf numFmtId="0" fontId="23" fillId="0" borderId="33" xfId="14" applyNumberFormat="1" applyFont="1" applyFill="1" applyBorder="1" applyAlignment="1">
      <alignment vertical="center"/>
    </xf>
    <xf numFmtId="0" fontId="22" fillId="0" borderId="6" xfId="14" applyFont="1" applyFill="1" applyBorder="1" applyAlignment="1">
      <alignment horizontal="left" vertical="center"/>
    </xf>
    <xf numFmtId="0" fontId="22" fillId="0" borderId="1" xfId="14" applyFont="1" applyFill="1" applyBorder="1" applyAlignment="1">
      <alignment horizontal="center" vertical="center"/>
    </xf>
    <xf numFmtId="172" fontId="23" fillId="0" borderId="7" xfId="71" applyNumberFormat="1" applyFont="1" applyFill="1" applyBorder="1" applyAlignment="1">
      <alignment vertical="center"/>
    </xf>
    <xf numFmtId="0" fontId="22" fillId="0" borderId="1" xfId="14" applyFont="1" applyFill="1" applyBorder="1" applyAlignment="1">
      <alignment horizontal="center" vertical="center" wrapText="1"/>
    </xf>
    <xf numFmtId="0" fontId="22" fillId="6" borderId="35" xfId="14" applyFont="1" applyFill="1" applyBorder="1" applyAlignment="1">
      <alignment horizontal="left" vertical="center"/>
    </xf>
    <xf numFmtId="0" fontId="22" fillId="6" borderId="4" xfId="14" applyFont="1" applyFill="1" applyBorder="1" applyAlignment="1">
      <alignment horizontal="center" vertical="center"/>
    </xf>
    <xf numFmtId="0" fontId="22" fillId="6" borderId="4" xfId="14" applyFont="1" applyFill="1" applyBorder="1" applyAlignment="1">
      <alignment horizontal="center" vertical="center" wrapText="1"/>
    </xf>
    <xf numFmtId="172" fontId="23" fillId="6" borderId="40" xfId="71" applyNumberFormat="1" applyFont="1" applyFill="1" applyBorder="1" applyAlignment="1">
      <alignment vertical="center"/>
    </xf>
    <xf numFmtId="0" fontId="22" fillId="6" borderId="8" xfId="14" applyFont="1" applyFill="1" applyBorder="1" applyAlignment="1">
      <alignment horizontal="left" vertical="center"/>
    </xf>
    <xf numFmtId="0" fontId="22" fillId="6" borderId="25" xfId="14" applyFont="1" applyFill="1" applyBorder="1" applyAlignment="1">
      <alignment horizontal="center" vertical="center"/>
    </xf>
    <xf numFmtId="0" fontId="22" fillId="6" borderId="25" xfId="14" applyFont="1" applyFill="1" applyBorder="1" applyAlignment="1">
      <alignment horizontal="center" vertical="center" wrapText="1"/>
    </xf>
    <xf numFmtId="172" fontId="23" fillId="6" borderId="9" xfId="71" applyNumberFormat="1" applyFont="1" applyFill="1" applyBorder="1" applyAlignment="1">
      <alignment vertical="center"/>
    </xf>
    <xf numFmtId="0" fontId="51" fillId="0" borderId="0" xfId="14" applyFont="1" applyFill="1" applyBorder="1" applyAlignment="1">
      <alignment horizontal="left" vertical="center"/>
    </xf>
    <xf numFmtId="0" fontId="51" fillId="0" borderId="0" xfId="14" applyFont="1" applyFill="1" applyBorder="1" applyAlignment="1">
      <alignment horizontal="center" vertical="center"/>
    </xf>
    <xf numFmtId="0" fontId="51" fillId="0" borderId="0" xfId="14" applyFont="1" applyFill="1" applyBorder="1" applyAlignment="1">
      <alignment horizontal="center" vertical="center" wrapText="1"/>
    </xf>
    <xf numFmtId="172" fontId="52" fillId="0" borderId="0" xfId="71" applyNumberFormat="1" applyFont="1" applyFill="1" applyBorder="1" applyAlignment="1">
      <alignment vertical="center"/>
    </xf>
    <xf numFmtId="0" fontId="23" fillId="0" borderId="23" xfId="14" applyNumberFormat="1" applyFont="1" applyFill="1" applyBorder="1" applyAlignment="1">
      <alignment horizontal="left" vertical="center"/>
    </xf>
    <xf numFmtId="0" fontId="23" fillId="0" borderId="0" xfId="14" applyFont="1" applyFill="1" applyBorder="1" applyAlignment="1">
      <alignment horizontal="center" vertical="center"/>
    </xf>
    <xf numFmtId="0" fontId="23" fillId="0" borderId="0" xfId="14" applyFont="1" applyFill="1" applyBorder="1" applyAlignment="1">
      <alignment vertical="center"/>
    </xf>
    <xf numFmtId="172" fontId="23" fillId="0" borderId="24" xfId="71" applyNumberFormat="1" applyFont="1" applyFill="1" applyBorder="1" applyAlignment="1">
      <alignment vertical="center"/>
    </xf>
    <xf numFmtId="0" fontId="22" fillId="0" borderId="8" xfId="14" applyFont="1" applyFill="1" applyBorder="1" applyAlignment="1">
      <alignment horizontal="left" vertical="center"/>
    </xf>
    <xf numFmtId="0" fontId="22" fillId="0" borderId="25" xfId="14" applyFont="1" applyFill="1" applyBorder="1" applyAlignment="1">
      <alignment horizontal="center" vertical="center"/>
    </xf>
    <xf numFmtId="0" fontId="22" fillId="0" borderId="25" xfId="14" applyFont="1" applyFill="1" applyBorder="1" applyAlignment="1">
      <alignment horizontal="center" vertical="center" wrapText="1"/>
    </xf>
    <xf numFmtId="172" fontId="23" fillId="0" borderId="9" xfId="71" applyNumberFormat="1" applyFont="1" applyFill="1" applyBorder="1" applyAlignment="1">
      <alignment vertical="center"/>
    </xf>
    <xf numFmtId="0" fontId="22" fillId="0" borderId="0" xfId="14" applyFont="1" applyFill="1" applyBorder="1" applyAlignment="1">
      <alignment horizontal="left" vertical="center"/>
    </xf>
    <xf numFmtId="0" fontId="22" fillId="0" borderId="0" xfId="14" applyFont="1" applyFill="1" applyBorder="1" applyAlignment="1">
      <alignment horizontal="center" vertical="center"/>
    </xf>
    <xf numFmtId="0" fontId="22" fillId="0" borderId="0" xfId="14" applyFont="1" applyFill="1" applyBorder="1" applyAlignment="1">
      <alignment horizontal="center" vertical="center" wrapText="1"/>
    </xf>
    <xf numFmtId="172" fontId="23" fillId="0" borderId="0" xfId="71" applyNumberFormat="1" applyFont="1" applyFill="1" applyBorder="1" applyAlignment="1">
      <alignment vertical="center"/>
    </xf>
    <xf numFmtId="0" fontId="23" fillId="0" borderId="23" xfId="14" applyNumberFormat="1" applyFont="1" applyFill="1" applyBorder="1" applyAlignment="1">
      <alignment horizontal="left" vertical="top"/>
    </xf>
    <xf numFmtId="0" fontId="23" fillId="0" borderId="0" xfId="14" applyFont="1" applyFill="1" applyBorder="1" applyAlignment="1">
      <alignment horizontal="center"/>
    </xf>
    <xf numFmtId="0" fontId="23" fillId="0" borderId="0" xfId="14" applyFont="1" applyFill="1" applyBorder="1"/>
    <xf numFmtId="172" fontId="23" fillId="0" borderId="24" xfId="71" applyNumberFormat="1" applyFont="1" applyFill="1" applyBorder="1"/>
    <xf numFmtId="0" fontId="23" fillId="0" borderId="6" xfId="14" applyNumberFormat="1" applyFont="1" applyFill="1" applyBorder="1" applyAlignment="1">
      <alignment horizontal="left" vertical="top"/>
    </xf>
    <xf numFmtId="0" fontId="23" fillId="0" borderId="1" xfId="14" applyFont="1" applyFill="1" applyBorder="1" applyAlignment="1">
      <alignment horizontal="left" vertical="center" wrapText="1"/>
    </xf>
    <xf numFmtId="0" fontId="23" fillId="0" borderId="10" xfId="14" applyFont="1" applyFill="1" applyBorder="1" applyAlignment="1">
      <alignment horizontal="left" vertical="center" wrapText="1"/>
    </xf>
    <xf numFmtId="0" fontId="23" fillId="0" borderId="11" xfId="14" applyFont="1" applyFill="1" applyBorder="1" applyAlignment="1">
      <alignment horizontal="left" vertical="center" wrapText="1"/>
    </xf>
    <xf numFmtId="172" fontId="23" fillId="0" borderId="31" xfId="71" applyNumberFormat="1" applyFont="1" applyFill="1" applyBorder="1"/>
    <xf numFmtId="172" fontId="23" fillId="0" borderId="7" xfId="71" applyNumberFormat="1" applyFont="1" applyFill="1" applyBorder="1"/>
    <xf numFmtId="0" fontId="21" fillId="0" borderId="0" xfId="13" applyFont="1" applyFill="1" applyBorder="1" applyAlignment="1">
      <alignment horizontal="left"/>
    </xf>
    <xf numFmtId="0" fontId="21" fillId="0" borderId="0" xfId="13" applyFont="1" applyFill="1" applyBorder="1" applyAlignment="1">
      <alignment horizontal="center"/>
    </xf>
    <xf numFmtId="0" fontId="23" fillId="0" borderId="0" xfId="13" applyFont="1" applyFill="1" applyBorder="1" applyAlignment="1">
      <alignment horizontal="left"/>
    </xf>
    <xf numFmtId="0" fontId="51" fillId="0" borderId="0" xfId="13" applyFont="1" applyFill="1" applyBorder="1"/>
    <xf numFmtId="0" fontId="51" fillId="0" borderId="0" xfId="13" applyFont="1" applyFill="1" applyBorder="1" applyAlignment="1">
      <alignment horizontal="center"/>
    </xf>
    <xf numFmtId="0" fontId="51" fillId="0" borderId="0" xfId="13" applyFont="1" applyFill="1" applyAlignment="1">
      <alignment horizontal="center"/>
    </xf>
    <xf numFmtId="0" fontId="51" fillId="0" borderId="0" xfId="13" applyFont="1" applyFill="1"/>
    <xf numFmtId="0" fontId="51" fillId="0" borderId="0" xfId="14" applyFont="1" applyFill="1"/>
    <xf numFmtId="0" fontId="22" fillId="0" borderId="36" xfId="13" applyFont="1" applyFill="1" applyBorder="1" applyAlignment="1">
      <alignment horizontal="left" vertical="center" wrapText="1"/>
    </xf>
    <xf numFmtId="0" fontId="22" fillId="0" borderId="36" xfId="13" applyFont="1" applyFill="1" applyBorder="1" applyAlignment="1">
      <alignment horizontal="center" vertical="center" wrapText="1"/>
    </xf>
    <xf numFmtId="0" fontId="23" fillId="0" borderId="23" xfId="13" applyNumberFormat="1" applyFont="1" applyFill="1" applyBorder="1" applyAlignment="1">
      <alignment horizontal="left" vertical="top"/>
    </xf>
    <xf numFmtId="0" fontId="23" fillId="0" borderId="0" xfId="13" applyFont="1" applyFill="1" applyBorder="1" applyAlignment="1">
      <alignment horizontal="center"/>
    </xf>
    <xf numFmtId="0" fontId="23" fillId="0" borderId="0" xfId="13" applyFont="1" applyFill="1" applyBorder="1"/>
    <xf numFmtId="0" fontId="23" fillId="0" borderId="24" xfId="14" applyFont="1" applyFill="1" applyBorder="1"/>
    <xf numFmtId="0" fontId="22" fillId="0" borderId="6" xfId="13" applyFont="1" applyFill="1" applyBorder="1" applyAlignment="1">
      <alignment horizontal="left" vertical="center"/>
    </xf>
    <xf numFmtId="0" fontId="22" fillId="0" borderId="1" xfId="13" applyFont="1" applyFill="1" applyBorder="1" applyAlignment="1">
      <alignment horizontal="center" vertical="center" wrapText="1"/>
    </xf>
    <xf numFmtId="0" fontId="22" fillId="0" borderId="1" xfId="13" applyFont="1" applyFill="1" applyBorder="1" applyAlignment="1">
      <alignment horizontal="center" vertical="center"/>
    </xf>
    <xf numFmtId="0" fontId="22" fillId="0" borderId="1" xfId="13" applyFont="1" applyFill="1" applyBorder="1" applyAlignment="1">
      <alignment horizontal="left" vertical="center"/>
    </xf>
    <xf numFmtId="172" fontId="23" fillId="0" borderId="1" xfId="71" applyNumberFormat="1" applyFont="1" applyFill="1" applyBorder="1" applyAlignment="1">
      <alignment vertical="center"/>
    </xf>
    <xf numFmtId="0" fontId="22" fillId="0" borderId="26" xfId="13" applyFont="1" applyFill="1" applyBorder="1" applyAlignment="1">
      <alignment horizontal="left" vertical="center"/>
    </xf>
    <xf numFmtId="0" fontId="22" fillId="0" borderId="35" xfId="13" applyFont="1" applyFill="1" applyBorder="1" applyAlignment="1">
      <alignment horizontal="left" vertical="center"/>
    </xf>
    <xf numFmtId="0" fontId="22" fillId="0" borderId="4" xfId="13" applyFont="1" applyFill="1" applyBorder="1" applyAlignment="1">
      <alignment horizontal="center" vertical="center"/>
    </xf>
    <xf numFmtId="0" fontId="22" fillId="0" borderId="8" xfId="13" applyFont="1" applyFill="1" applyBorder="1" applyAlignment="1">
      <alignment horizontal="left" vertical="center"/>
    </xf>
    <xf numFmtId="0" fontId="22" fillId="0" borderId="25" xfId="13" applyFont="1" applyFill="1" applyBorder="1" applyAlignment="1">
      <alignment horizontal="center" vertical="center"/>
    </xf>
    <xf numFmtId="0" fontId="22" fillId="0" borderId="25" xfId="13" applyFont="1" applyFill="1" applyBorder="1" applyAlignment="1">
      <alignment horizontal="center" vertical="center" wrapText="1"/>
    </xf>
    <xf numFmtId="0" fontId="22" fillId="0" borderId="0" xfId="13" applyFont="1" applyFill="1" applyBorder="1" applyAlignment="1">
      <alignment horizontal="left" vertical="center"/>
    </xf>
    <xf numFmtId="0" fontId="22" fillId="0" borderId="0" xfId="13" applyFont="1" applyFill="1" applyBorder="1" applyAlignment="1">
      <alignment horizontal="center" vertical="center"/>
    </xf>
    <xf numFmtId="0" fontId="22" fillId="0" borderId="0" xfId="13" applyFont="1" applyFill="1" applyBorder="1" applyAlignment="1">
      <alignment horizontal="center" vertical="center" wrapText="1"/>
    </xf>
    <xf numFmtId="0" fontId="23" fillId="0" borderId="20" xfId="13" applyNumberFormat="1" applyFont="1" applyFill="1" applyBorder="1" applyAlignment="1">
      <alignment horizontal="left" vertical="top"/>
    </xf>
    <xf numFmtId="0" fontId="23" fillId="0" borderId="21" xfId="13" applyFont="1" applyFill="1" applyBorder="1" applyAlignment="1">
      <alignment horizontal="center"/>
    </xf>
    <xf numFmtId="0" fontId="23" fillId="0" borderId="21" xfId="13" applyFont="1" applyFill="1" applyBorder="1"/>
    <xf numFmtId="0" fontId="23" fillId="0" borderId="22" xfId="14" applyFont="1" applyFill="1" applyBorder="1"/>
    <xf numFmtId="0" fontId="53" fillId="0" borderId="0" xfId="0" applyFont="1" applyFill="1" applyBorder="1" applyAlignment="1">
      <alignment horizontal="left"/>
    </xf>
    <xf numFmtId="0" fontId="53" fillId="0" borderId="0" xfId="0" applyFont="1" applyBorder="1"/>
    <xf numFmtId="0" fontId="53" fillId="0" borderId="0" xfId="0" applyFont="1" applyFill="1" applyBorder="1"/>
    <xf numFmtId="0" fontId="22" fillId="0" borderId="4" xfId="13" applyFont="1" applyFill="1" applyBorder="1" applyAlignment="1">
      <alignment horizontal="center" vertical="center" wrapText="1"/>
    </xf>
    <xf numFmtId="172" fontId="23" fillId="0" borderId="40" xfId="71" applyNumberFormat="1" applyFont="1" applyFill="1" applyBorder="1" applyAlignment="1">
      <alignment vertical="center"/>
    </xf>
    <xf numFmtId="0" fontId="22" fillId="0" borderId="12" xfId="13" applyFont="1" applyFill="1" applyBorder="1" applyAlignment="1">
      <alignment horizontal="center" vertical="center"/>
    </xf>
    <xf numFmtId="0" fontId="22" fillId="0" borderId="12" xfId="13" applyFont="1" applyFill="1" applyBorder="1" applyAlignment="1">
      <alignment horizontal="center" vertical="center" wrapText="1"/>
    </xf>
    <xf numFmtId="172" fontId="23" fillId="0" borderId="27" xfId="71" applyNumberFormat="1" applyFont="1" applyFill="1" applyBorder="1" applyAlignment="1">
      <alignment vertical="center"/>
    </xf>
    <xf numFmtId="0" fontId="56" fillId="0" borderId="0" xfId="13" applyFont="1" applyFill="1" applyBorder="1" applyAlignment="1">
      <alignment horizontal="left" vertical="center" wrapText="1"/>
    </xf>
    <xf numFmtId="0" fontId="56" fillId="0" borderId="0" xfId="13" applyFont="1" applyFill="1" applyBorder="1" applyAlignment="1">
      <alignment vertical="center" wrapText="1"/>
    </xf>
    <xf numFmtId="0" fontId="38" fillId="0" borderId="0" xfId="13" applyFont="1" applyFill="1" applyBorder="1" applyAlignment="1">
      <alignment vertical="top" wrapText="1"/>
    </xf>
    <xf numFmtId="0" fontId="33" fillId="0" borderId="0" xfId="14" applyNumberFormat="1" applyFont="1" applyFill="1" applyBorder="1" applyAlignment="1">
      <alignment horizontal="left" vertical="top"/>
    </xf>
    <xf numFmtId="0" fontId="38" fillId="0" borderId="0" xfId="14" applyFont="1" applyFill="1" applyBorder="1" applyAlignment="1">
      <alignment vertical="top" wrapText="1"/>
    </xf>
    <xf numFmtId="0" fontId="22" fillId="0" borderId="0" xfId="13" applyFont="1" applyFill="1" applyBorder="1" applyAlignment="1">
      <alignment horizontal="left" vertical="center" wrapText="1"/>
    </xf>
    <xf numFmtId="172" fontId="23" fillId="0" borderId="0" xfId="71" applyNumberFormat="1" applyFont="1" applyFill="1" applyBorder="1" applyAlignment="1">
      <alignment horizontal="center" vertical="center" wrapText="1"/>
    </xf>
    <xf numFmtId="0" fontId="23" fillId="0" borderId="0" xfId="13" applyFont="1" applyFill="1" applyBorder="1" applyAlignment="1">
      <alignment horizontal="left" vertical="center" wrapText="1"/>
    </xf>
    <xf numFmtId="0" fontId="23" fillId="0" borderId="0" xfId="13" applyFont="1" applyFill="1" applyBorder="1" applyAlignment="1">
      <alignment vertical="center" wrapText="1"/>
    </xf>
    <xf numFmtId="0" fontId="22" fillId="0" borderId="0" xfId="0" applyFont="1" applyFill="1" applyBorder="1" applyAlignment="1">
      <alignment horizontal="left"/>
    </xf>
    <xf numFmtId="0" fontId="22" fillId="0" borderId="0" xfId="0" applyFont="1" applyBorder="1" applyAlignment="1">
      <alignment horizontal="center"/>
    </xf>
    <xf numFmtId="0" fontId="53" fillId="0" borderId="0" xfId="0" applyFont="1" applyBorder="1" applyAlignment="1">
      <alignment horizontal="left"/>
    </xf>
    <xf numFmtId="0" fontId="55" fillId="0" borderId="0" xfId="13" applyFont="1" applyFill="1" applyBorder="1" applyAlignment="1">
      <alignment horizontal="left" vertical="center" wrapText="1"/>
    </xf>
    <xf numFmtId="0" fontId="55" fillId="0" borderId="0" xfId="13" applyFont="1" applyFill="1" applyBorder="1" applyAlignment="1">
      <alignment vertical="center" wrapText="1"/>
    </xf>
    <xf numFmtId="0" fontId="23" fillId="0" borderId="0" xfId="13" applyNumberFormat="1" applyFont="1" applyFill="1" applyBorder="1" applyAlignment="1">
      <alignment horizontal="left" vertical="top"/>
    </xf>
    <xf numFmtId="0" fontId="50" fillId="0" borderId="0" xfId="14" applyNumberFormat="1" applyFont="1" applyFill="1" applyBorder="1" applyAlignment="1">
      <alignment horizontal="left" vertical="center"/>
    </xf>
    <xf numFmtId="0" fontId="23" fillId="0" borderId="0" xfId="14" applyNumberFormat="1" applyFont="1" applyFill="1" applyBorder="1" applyAlignment="1">
      <alignment vertical="center"/>
    </xf>
    <xf numFmtId="0" fontId="30" fillId="0" borderId="0" xfId="0" applyFont="1" applyBorder="1" applyAlignment="1">
      <alignment horizontal="left"/>
    </xf>
    <xf numFmtId="0" fontId="30" fillId="0" borderId="0" xfId="0" applyFont="1" applyBorder="1" applyAlignment="1"/>
    <xf numFmtId="0" fontId="53" fillId="0" borderId="0" xfId="0" applyFont="1" applyAlignment="1">
      <alignment horizontal="left"/>
    </xf>
    <xf numFmtId="0" fontId="53" fillId="0" borderId="0" xfId="0" applyFont="1" applyFill="1"/>
    <xf numFmtId="0" fontId="23" fillId="0" borderId="1" xfId="0" applyFont="1" applyBorder="1" applyAlignment="1">
      <alignment horizontal="center" vertical="center"/>
    </xf>
    <xf numFmtId="0" fontId="22" fillId="0" borderId="13" xfId="0" applyFont="1" applyBorder="1" applyAlignment="1"/>
    <xf numFmtId="0" fontId="22" fillId="0" borderId="14" xfId="0" applyFont="1" applyBorder="1" applyAlignment="1"/>
    <xf numFmtId="0" fontId="22" fillId="0" borderId="15" xfId="0" applyFont="1" applyBorder="1" applyAlignment="1"/>
    <xf numFmtId="0" fontId="22" fillId="0" borderId="16" xfId="0" applyFont="1" applyBorder="1" applyAlignment="1"/>
    <xf numFmtId="0" fontId="22" fillId="0" borderId="0" xfId="0" applyFont="1" applyAlignment="1">
      <alignment horizontal="left" vertical="center"/>
    </xf>
    <xf numFmtId="171" fontId="23" fillId="0" borderId="0" xfId="0" applyNumberFormat="1" applyFont="1" applyBorder="1" applyAlignment="1">
      <alignment horizontal="center" vertical="center"/>
    </xf>
    <xf numFmtId="0" fontId="22" fillId="0" borderId="0" xfId="0" applyFont="1" applyBorder="1" applyAlignment="1">
      <alignment horizontal="left" vertical="center" wrapText="1"/>
    </xf>
    <xf numFmtId="0" fontId="22" fillId="0" borderId="0" xfId="0" applyFont="1" applyAlignment="1">
      <alignment horizontal="left"/>
    </xf>
    <xf numFmtId="0" fontId="22" fillId="0" borderId="1" xfId="16" applyFont="1" applyFill="1" applyBorder="1" applyAlignment="1">
      <alignment horizontal="center" vertical="center" wrapText="1"/>
    </xf>
    <xf numFmtId="174" fontId="23" fillId="0" borderId="1" xfId="69" applyNumberFormat="1" applyFont="1" applyFill="1" applyBorder="1" applyAlignment="1">
      <alignment horizontal="center"/>
    </xf>
    <xf numFmtId="174" fontId="23" fillId="0" borderId="1" xfId="69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39" fillId="0" borderId="1" xfId="16" applyFont="1" applyFill="1" applyBorder="1" applyAlignment="1">
      <alignment horizontal="center" vertical="center" wrapText="1"/>
    </xf>
    <xf numFmtId="0" fontId="23" fillId="0" borderId="1" xfId="16" applyFont="1" applyFill="1" applyBorder="1" applyAlignment="1">
      <alignment horizontal="center" vertical="center" wrapText="1"/>
    </xf>
    <xf numFmtId="0" fontId="30" fillId="5" borderId="1" xfId="0" applyFont="1" applyFill="1" applyBorder="1" applyAlignment="1">
      <alignment horizontal="center" vertical="center" wrapText="1"/>
    </xf>
    <xf numFmtId="0" fontId="32" fillId="0" borderId="1" xfId="93" applyFont="1" applyBorder="1" applyAlignment="1" applyProtection="1">
      <alignment horizontal="left" vertical="center" wrapText="1"/>
    </xf>
    <xf numFmtId="0" fontId="27" fillId="0" borderId="1" xfId="0" applyFont="1" applyBorder="1" applyAlignment="1">
      <alignment horizontal="left" wrapText="1"/>
    </xf>
    <xf numFmtId="0" fontId="32" fillId="5" borderId="1" xfId="93" applyFont="1" applyFill="1" applyBorder="1" applyAlignment="1" applyProtection="1">
      <alignment horizontal="left" vertical="center" wrapText="1"/>
    </xf>
    <xf numFmtId="0" fontId="27" fillId="5" borderId="1" xfId="0" applyFont="1" applyFill="1" applyBorder="1" applyAlignment="1">
      <alignment horizontal="left" wrapText="1"/>
    </xf>
    <xf numFmtId="0" fontId="18" fillId="5" borderId="1" xfId="93" applyFill="1" applyBorder="1" applyAlignment="1" applyProtection="1">
      <alignment horizontal="left" vertical="center" wrapText="1"/>
    </xf>
    <xf numFmtId="0" fontId="18" fillId="0" borderId="1" xfId="93" applyBorder="1" applyAlignment="1" applyProtection="1"/>
    <xf numFmtId="0" fontId="22" fillId="0" borderId="1" xfId="16" applyFont="1" applyFill="1" applyBorder="1" applyAlignment="1">
      <alignment horizontal="center" vertical="center" wrapText="1"/>
    </xf>
    <xf numFmtId="171" fontId="23" fillId="0" borderId="1" xfId="69" applyNumberFormat="1" applyFont="1" applyFill="1" applyBorder="1" applyAlignment="1">
      <alignment horizontal="center"/>
    </xf>
    <xf numFmtId="0" fontId="22" fillId="0" borderId="1" xfId="16" applyFont="1" applyFill="1" applyBorder="1" applyAlignment="1">
      <alignment horizontal="center" vertical="center"/>
    </xf>
    <xf numFmtId="0" fontId="22" fillId="3" borderId="35" xfId="14" applyFont="1" applyFill="1" applyBorder="1" applyAlignment="1">
      <alignment horizontal="left" vertical="center"/>
    </xf>
    <xf numFmtId="0" fontId="22" fillId="3" borderId="4" xfId="14" applyFont="1" applyFill="1" applyBorder="1" applyAlignment="1">
      <alignment horizontal="center" vertical="center"/>
    </xf>
    <xf numFmtId="0" fontId="22" fillId="3" borderId="4" xfId="14" applyFont="1" applyFill="1" applyBorder="1" applyAlignment="1">
      <alignment horizontal="center" vertical="center" wrapText="1"/>
    </xf>
    <xf numFmtId="172" fontId="23" fillId="3" borderId="40" xfId="71" applyNumberFormat="1" applyFont="1" applyFill="1" applyBorder="1" applyAlignment="1">
      <alignment vertical="center"/>
    </xf>
    <xf numFmtId="0" fontId="22" fillId="3" borderId="6" xfId="14" applyFont="1" applyFill="1" applyBorder="1" applyAlignment="1">
      <alignment horizontal="left" vertical="center"/>
    </xf>
    <xf numFmtId="0" fontId="22" fillId="3" borderId="1" xfId="14" applyFont="1" applyFill="1" applyBorder="1" applyAlignment="1">
      <alignment horizontal="center" vertical="center"/>
    </xf>
    <xf numFmtId="0" fontId="22" fillId="3" borderId="1" xfId="14" applyFont="1" applyFill="1" applyBorder="1" applyAlignment="1">
      <alignment horizontal="center" vertical="center" wrapText="1"/>
    </xf>
    <xf numFmtId="172" fontId="23" fillId="3" borderId="7" xfId="71" applyNumberFormat="1" applyFont="1" applyFill="1" applyBorder="1" applyAlignment="1">
      <alignment vertical="center"/>
    </xf>
    <xf numFmtId="171" fontId="23" fillId="0" borderId="1" xfId="69" applyNumberFormat="1" applyFont="1" applyFill="1" applyBorder="1" applyAlignment="1">
      <alignment horizontal="center"/>
    </xf>
    <xf numFmtId="171" fontId="23" fillId="0" borderId="10" xfId="69" applyNumberFormat="1" applyFont="1" applyFill="1" applyBorder="1" applyAlignment="1">
      <alignment horizontal="center"/>
    </xf>
    <xf numFmtId="0" fontId="37" fillId="0" borderId="3" xfId="0" applyFont="1" applyBorder="1" applyAlignment="1">
      <alignment horizontal="center" vertical="top" wrapText="1"/>
    </xf>
    <xf numFmtId="167" fontId="23" fillId="2" borderId="10" xfId="69" applyNumberFormat="1" applyFont="1" applyFill="1" applyBorder="1" applyAlignment="1">
      <alignment horizontal="center" vertical="center" wrapText="1"/>
    </xf>
    <xf numFmtId="167" fontId="23" fillId="2" borderId="1" xfId="69" applyNumberFormat="1" applyFont="1" applyFill="1" applyBorder="1" applyAlignment="1">
      <alignment horizontal="center" vertical="center" wrapText="1"/>
    </xf>
    <xf numFmtId="171" fontId="24" fillId="0" borderId="1" xfId="69" applyNumberFormat="1" applyFont="1" applyFill="1" applyBorder="1" applyAlignment="1">
      <alignment horizontal="center" vertical="center"/>
    </xf>
    <xf numFmtId="174" fontId="23" fillId="0" borderId="10" xfId="69" applyNumberFormat="1" applyFont="1" applyFill="1" applyBorder="1" applyAlignment="1">
      <alignment horizontal="center"/>
    </xf>
    <xf numFmtId="174" fontId="22" fillId="0" borderId="10" xfId="69" applyNumberFormat="1" applyFont="1" applyFill="1" applyBorder="1" applyAlignment="1">
      <alignment horizontal="center"/>
    </xf>
    <xf numFmtId="0" fontId="25" fillId="0" borderId="10" xfId="0" applyFont="1" applyFill="1" applyBorder="1" applyAlignment="1">
      <alignment horizontal="center" vertical="center" wrapText="1"/>
    </xf>
    <xf numFmtId="0" fontId="39" fillId="0" borderId="1" xfId="16" applyFont="1" applyFill="1" applyBorder="1" applyAlignment="1">
      <alignment horizontal="center" vertical="center" wrapText="1"/>
    </xf>
    <xf numFmtId="0" fontId="23" fillId="0" borderId="1" xfId="16" applyFont="1" applyFill="1" applyBorder="1" applyAlignment="1">
      <alignment horizontal="center" vertical="center" wrapText="1"/>
    </xf>
    <xf numFmtId="0" fontId="22" fillId="0" borderId="1" xfId="16" applyFont="1" applyFill="1" applyBorder="1" applyAlignment="1">
      <alignment horizontal="center" vertical="center" wrapText="1"/>
    </xf>
    <xf numFmtId="49" fontId="22" fillId="0" borderId="1" xfId="16" applyNumberFormat="1" applyFont="1" applyFill="1" applyBorder="1" applyAlignment="1">
      <alignment horizontal="center" vertical="center" wrapText="1"/>
    </xf>
    <xf numFmtId="49" fontId="22" fillId="0" borderId="1" xfId="16" applyNumberFormat="1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174" fontId="22" fillId="0" borderId="10" xfId="69" applyNumberFormat="1" applyFont="1" applyFill="1" applyBorder="1" applyAlignment="1">
      <alignment horizontal="center"/>
    </xf>
    <xf numFmtId="174" fontId="23" fillId="0" borderId="10" xfId="69" applyNumberFormat="1" applyFont="1" applyFill="1" applyBorder="1" applyAlignment="1">
      <alignment horizontal="center"/>
    </xf>
    <xf numFmtId="0" fontId="22" fillId="0" borderId="1" xfId="16" applyFont="1" applyFill="1" applyBorder="1" applyAlignment="1">
      <alignment horizontal="center" vertical="center"/>
    </xf>
    <xf numFmtId="0" fontId="22" fillId="0" borderId="1" xfId="16" applyNumberFormat="1" applyFont="1" applyFill="1" applyBorder="1" applyAlignment="1">
      <alignment horizontal="center" vertical="center" wrapText="1"/>
    </xf>
    <xf numFmtId="0" fontId="24" fillId="0" borderId="14" xfId="16" applyFont="1" applyFill="1" applyBorder="1" applyAlignment="1">
      <alignment horizontal="center" vertical="center" wrapText="1"/>
    </xf>
    <xf numFmtId="0" fontId="38" fillId="0" borderId="16" xfId="0" applyFont="1" applyFill="1" applyBorder="1" applyAlignment="1">
      <alignment horizontal="left" vertical="center" wrapText="1"/>
    </xf>
    <xf numFmtId="175" fontId="22" fillId="0" borderId="1" xfId="69" applyNumberFormat="1" applyFont="1" applyFill="1" applyBorder="1" applyAlignment="1">
      <alignment horizontal="center" vertical="center"/>
    </xf>
    <xf numFmtId="1" fontId="22" fillId="0" borderId="1" xfId="69" applyNumberFormat="1" applyFont="1" applyFill="1" applyBorder="1" applyAlignment="1">
      <alignment horizontal="center" vertical="center"/>
    </xf>
    <xf numFmtId="174" fontId="23" fillId="0" borderId="1" xfId="69" applyNumberFormat="1" applyFont="1" applyFill="1" applyBorder="1" applyAlignment="1">
      <alignment vertical="center"/>
    </xf>
    <xf numFmtId="0" fontId="63" fillId="0" borderId="0" xfId="0" applyFont="1"/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" vertical="center"/>
    </xf>
    <xf numFmtId="0" fontId="63" fillId="0" borderId="13" xfId="0" applyFont="1" applyBorder="1"/>
    <xf numFmtId="0" fontId="63" fillId="0" borderId="15" xfId="0" applyFont="1" applyBorder="1"/>
    <xf numFmtId="0" fontId="65" fillId="0" borderId="1" xfId="0" applyFont="1" applyBorder="1" applyAlignment="1">
      <alignment horizontal="center" vertical="center"/>
    </xf>
    <xf numFmtId="0" fontId="63" fillId="0" borderId="1" xfId="0" applyFont="1" applyBorder="1"/>
    <xf numFmtId="0" fontId="63" fillId="0" borderId="1" xfId="0" applyFont="1" applyBorder="1" applyAlignment="1">
      <alignment horizontal="right"/>
    </xf>
    <xf numFmtId="0" fontId="65" fillId="0" borderId="1" xfId="0" applyFont="1" applyBorder="1"/>
    <xf numFmtId="0" fontId="22" fillId="0" borderId="1" xfId="0" applyFont="1" applyBorder="1" applyAlignment="1">
      <alignment vertical="center"/>
    </xf>
    <xf numFmtId="0" fontId="63" fillId="0" borderId="1" xfId="0" applyFont="1" applyBorder="1" applyAlignment="1"/>
    <xf numFmtId="174" fontId="65" fillId="0" borderId="1" xfId="0" applyNumberFormat="1" applyFont="1" applyBorder="1" applyAlignment="1"/>
    <xf numFmtId="174" fontId="23" fillId="0" borderId="1" xfId="0" applyNumberFormat="1" applyFont="1" applyBorder="1" applyAlignment="1">
      <alignment vertical="center"/>
    </xf>
    <xf numFmtId="0" fontId="27" fillId="0" borderId="0" xfId="0" applyFont="1" applyFill="1" applyBorder="1" applyAlignment="1">
      <alignment horizontal="left" vertical="center" wrapText="1" indent="1"/>
    </xf>
    <xf numFmtId="0" fontId="27" fillId="0" borderId="1" xfId="0" applyFont="1" applyFill="1" applyBorder="1" applyAlignment="1">
      <alignment horizontal="left" vertical="center" indent="1"/>
    </xf>
    <xf numFmtId="0" fontId="67" fillId="0" borderId="1" xfId="0" applyFont="1" applyFill="1" applyBorder="1" applyAlignment="1">
      <alignment horizontal="left" vertical="center" wrapText="1" indent="1"/>
    </xf>
    <xf numFmtId="0" fontId="68" fillId="0" borderId="0" xfId="0" applyFont="1" applyBorder="1" applyAlignment="1">
      <alignment horizontal="left" vertical="center" wrapText="1" indent="2"/>
    </xf>
    <xf numFmtId="0" fontId="22" fillId="0" borderId="1" xfId="89" applyFont="1" applyFill="1" applyBorder="1" applyAlignment="1">
      <alignment vertical="center"/>
    </xf>
    <xf numFmtId="0" fontId="23" fillId="0" borderId="1" xfId="89" applyFont="1" applyFill="1" applyBorder="1" applyAlignment="1">
      <alignment horizontal="center" vertical="center"/>
    </xf>
    <xf numFmtId="0" fontId="21" fillId="0" borderId="0" xfId="89" applyFont="1" applyFill="1" applyBorder="1" applyAlignment="1">
      <alignment horizontal="center" vertical="center"/>
    </xf>
    <xf numFmtId="0" fontId="22" fillId="0" borderId="1" xfId="89" applyFont="1" applyFill="1" applyBorder="1" applyAlignment="1">
      <alignment vertical="center"/>
    </xf>
    <xf numFmtId="0" fontId="23" fillId="0" borderId="1" xfId="89" applyFont="1" applyFill="1" applyBorder="1" applyAlignment="1">
      <alignment horizontal="center" vertical="center"/>
    </xf>
    <xf numFmtId="0" fontId="37" fillId="0" borderId="3" xfId="0" applyFont="1" applyBorder="1" applyAlignment="1">
      <alignment horizontal="center" vertical="top" wrapText="1"/>
    </xf>
    <xf numFmtId="167" fontId="23" fillId="2" borderId="1" xfId="69" applyNumberFormat="1" applyFont="1" applyFill="1" applyBorder="1" applyAlignment="1">
      <alignment horizontal="center" vertical="center" wrapText="1"/>
    </xf>
    <xf numFmtId="0" fontId="23" fillId="0" borderId="1" xfId="16" applyFont="1" applyFill="1" applyBorder="1" applyAlignment="1">
      <alignment horizontal="center" vertical="center" wrapText="1"/>
    </xf>
    <xf numFmtId="0" fontId="63" fillId="0" borderId="0" xfId="0" applyFont="1" applyBorder="1"/>
    <xf numFmtId="171" fontId="66" fillId="0" borderId="0" xfId="0" applyNumberFormat="1" applyFont="1" applyBorder="1" applyAlignment="1">
      <alignment horizontal="center" vertical="center"/>
    </xf>
    <xf numFmtId="49" fontId="22" fillId="0" borderId="0" xfId="16" applyNumberFormat="1" applyFont="1" applyFill="1" applyBorder="1" applyAlignment="1">
      <alignment horizontal="center"/>
    </xf>
    <xf numFmtId="0" fontId="22" fillId="0" borderId="0" xfId="16" applyFont="1" applyFill="1" applyBorder="1" applyAlignment="1">
      <alignment horizontal="center"/>
    </xf>
    <xf numFmtId="0" fontId="22" fillId="0" borderId="0" xfId="16" applyNumberFormat="1" applyFont="1" applyFill="1" applyBorder="1" applyAlignment="1">
      <alignment horizontal="center" vertical="center" wrapText="1"/>
    </xf>
    <xf numFmtId="171" fontId="23" fillId="0" borderId="0" xfId="69" applyNumberFormat="1" applyFont="1" applyFill="1" applyBorder="1" applyAlignment="1">
      <alignment horizontal="center"/>
    </xf>
    <xf numFmtId="0" fontId="63" fillId="0" borderId="0" xfId="0" applyFont="1" applyBorder="1" applyAlignment="1">
      <alignment horizontal="right"/>
    </xf>
    <xf numFmtId="173" fontId="24" fillId="10" borderId="1" xfId="0" applyNumberFormat="1" applyFont="1" applyFill="1" applyBorder="1" applyAlignment="1">
      <alignment horizontal="right"/>
    </xf>
    <xf numFmtId="49" fontId="29" fillId="0" borderId="1" xfId="16" applyNumberFormat="1" applyFont="1" applyFill="1" applyBorder="1" applyAlignment="1">
      <alignment horizontal="center" vertical="center"/>
    </xf>
    <xf numFmtId="0" fontId="21" fillId="0" borderId="1" xfId="16" applyFont="1" applyFill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top" wrapText="1"/>
    </xf>
    <xf numFmtId="0" fontId="24" fillId="0" borderId="1" xfId="16" applyFont="1" applyFill="1" applyBorder="1" applyAlignment="1">
      <alignment horizontal="center" vertical="center" wrapText="1"/>
    </xf>
    <xf numFmtId="0" fontId="29" fillId="0" borderId="1" xfId="16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168" fontId="29" fillId="0" borderId="1" xfId="0" applyNumberFormat="1" applyFont="1" applyFill="1" applyBorder="1" applyAlignment="1">
      <alignment horizontal="center" vertical="center" wrapText="1"/>
    </xf>
    <xf numFmtId="171" fontId="24" fillId="0" borderId="1" xfId="16" applyNumberFormat="1" applyFont="1" applyFill="1" applyBorder="1" applyAlignment="1">
      <alignment horizontal="center" vertical="center" wrapText="1"/>
    </xf>
    <xf numFmtId="0" fontId="22" fillId="0" borderId="10" xfId="16" applyFont="1" applyFill="1" applyBorder="1" applyAlignment="1">
      <alignment horizontal="center" vertical="center" wrapText="1"/>
    </xf>
    <xf numFmtId="0" fontId="22" fillId="0" borderId="11" xfId="16" applyFont="1" applyFill="1" applyBorder="1" applyAlignment="1">
      <alignment horizontal="center" vertical="center" wrapText="1"/>
    </xf>
    <xf numFmtId="0" fontId="22" fillId="0" borderId="19" xfId="16" applyFont="1" applyFill="1" applyBorder="1" applyAlignment="1">
      <alignment horizontal="center" vertical="center" wrapText="1"/>
    </xf>
    <xf numFmtId="0" fontId="29" fillId="0" borderId="1" xfId="16" applyFont="1" applyFill="1" applyBorder="1" applyAlignment="1">
      <alignment horizontal="center" vertical="center"/>
    </xf>
    <xf numFmtId="168" fontId="24" fillId="0" borderId="1" xfId="69" applyNumberFormat="1" applyFont="1" applyFill="1" applyBorder="1" applyAlignment="1">
      <alignment horizontal="center" vertical="center" wrapText="1"/>
    </xf>
    <xf numFmtId="0" fontId="46" fillId="0" borderId="1" xfId="16" applyFont="1" applyFill="1" applyBorder="1" applyAlignment="1">
      <alignment horizontal="center" vertical="center" wrapText="1"/>
    </xf>
    <xf numFmtId="0" fontId="43" fillId="0" borderId="0" xfId="16" applyFont="1" applyFill="1" applyBorder="1" applyAlignment="1">
      <alignment horizontal="center" vertical="center" wrapText="1"/>
    </xf>
    <xf numFmtId="0" fontId="41" fillId="0" borderId="0" xfId="16" applyFont="1" applyFill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top" wrapText="1"/>
    </xf>
    <xf numFmtId="0" fontId="44" fillId="0" borderId="1" xfId="16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top" wrapText="1"/>
    </xf>
    <xf numFmtId="0" fontId="13" fillId="0" borderId="1" xfId="16" applyFont="1" applyFill="1" applyBorder="1" applyAlignment="1">
      <alignment horizontal="left" vertical="center" wrapText="1"/>
    </xf>
    <xf numFmtId="0" fontId="16" fillId="0" borderId="1" xfId="16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171" fontId="11" fillId="0" borderId="1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38" fillId="0" borderId="0" xfId="89" applyFont="1" applyFill="1" applyBorder="1" applyAlignment="1">
      <alignment horizontal="center" vertical="center"/>
    </xf>
    <xf numFmtId="0" fontId="24" fillId="7" borderId="1" xfId="89" applyFont="1" applyFill="1" applyBorder="1" applyAlignment="1">
      <alignment horizontal="center" vertical="center" wrapText="1"/>
    </xf>
    <xf numFmtId="0" fontId="22" fillId="0" borderId="1" xfId="89" applyFont="1" applyFill="1" applyBorder="1" applyAlignment="1">
      <alignment vertical="center"/>
    </xf>
    <xf numFmtId="0" fontId="23" fillId="0" borderId="1" xfId="89" applyFont="1" applyFill="1" applyBorder="1" applyAlignment="1">
      <alignment horizontal="center" vertical="center"/>
    </xf>
    <xf numFmtId="0" fontId="39" fillId="0" borderId="0" xfId="89" applyFont="1" applyFill="1" applyBorder="1" applyAlignment="1">
      <alignment horizontal="center" vertical="center" wrapText="1"/>
    </xf>
    <xf numFmtId="0" fontId="21" fillId="0" borderId="0" xfId="89" applyFont="1" applyFill="1" applyBorder="1" applyAlignment="1">
      <alignment horizontal="center" vertical="center"/>
    </xf>
    <xf numFmtId="0" fontId="24" fillId="7" borderId="1" xfId="89" applyFont="1" applyFill="1" applyBorder="1" applyAlignment="1">
      <alignment horizontal="center" vertical="center"/>
    </xf>
    <xf numFmtId="0" fontId="24" fillId="4" borderId="1" xfId="89" applyFont="1" applyFill="1" applyBorder="1" applyAlignment="1">
      <alignment horizontal="center" vertical="center"/>
    </xf>
    <xf numFmtId="0" fontId="36" fillId="0" borderId="0" xfId="89" applyFont="1" applyFill="1" applyBorder="1" applyAlignment="1">
      <alignment horizontal="center" vertical="center"/>
    </xf>
    <xf numFmtId="0" fontId="24" fillId="3" borderId="1" xfId="89" applyFont="1" applyFill="1" applyBorder="1" applyAlignment="1">
      <alignment horizontal="center" vertical="center"/>
    </xf>
    <xf numFmtId="0" fontId="22" fillId="0" borderId="0" xfId="89" applyFont="1" applyFill="1" applyBorder="1" applyAlignment="1">
      <alignment horizontal="center" vertical="center"/>
    </xf>
    <xf numFmtId="0" fontId="24" fillId="8" borderId="1" xfId="89" applyFont="1" applyFill="1" applyBorder="1" applyAlignment="1">
      <alignment horizontal="center" vertical="center" wrapText="1"/>
    </xf>
    <xf numFmtId="0" fontId="24" fillId="8" borderId="1" xfId="89" applyFont="1" applyFill="1" applyBorder="1" applyAlignment="1">
      <alignment horizontal="center" vertical="center"/>
    </xf>
    <xf numFmtId="0" fontId="72" fillId="9" borderId="1" xfId="89" applyFont="1" applyFill="1" applyBorder="1" applyAlignment="1">
      <alignment horizontal="center" vertical="center"/>
    </xf>
    <xf numFmtId="0" fontId="72" fillId="9" borderId="1" xfId="89" applyFont="1" applyFill="1" applyBorder="1" applyAlignment="1">
      <alignment horizontal="center" vertical="center" wrapText="1"/>
    </xf>
    <xf numFmtId="0" fontId="71" fillId="0" borderId="0" xfId="16" applyFont="1" applyFill="1" applyBorder="1" applyAlignment="1">
      <alignment horizontal="center" vertical="center" wrapText="1"/>
    </xf>
    <xf numFmtId="0" fontId="24" fillId="0" borderId="5" xfId="16" applyFont="1" applyFill="1" applyBorder="1" applyAlignment="1">
      <alignment horizontal="left" vertical="center" wrapText="1"/>
    </xf>
    <xf numFmtId="0" fontId="24" fillId="0" borderId="16" xfId="16" applyFont="1" applyFill="1" applyBorder="1" applyAlignment="1">
      <alignment horizontal="left" vertical="center" wrapText="1"/>
    </xf>
    <xf numFmtId="0" fontId="24" fillId="0" borderId="14" xfId="16" applyFont="1" applyFill="1" applyBorder="1" applyAlignment="1">
      <alignment horizontal="left" vertical="center" wrapText="1"/>
    </xf>
    <xf numFmtId="0" fontId="29" fillId="0" borderId="3" xfId="16" applyFont="1" applyFill="1" applyBorder="1" applyAlignment="1">
      <alignment horizontal="center" vertical="center" wrapText="1"/>
    </xf>
    <xf numFmtId="0" fontId="29" fillId="0" borderId="17" xfId="16" applyFont="1" applyFill="1" applyBorder="1" applyAlignment="1">
      <alignment horizontal="center" vertical="center" wrapText="1"/>
    </xf>
    <xf numFmtId="0" fontId="29" fillId="0" borderId="5" xfId="16" applyFont="1" applyFill="1" applyBorder="1" applyAlignment="1">
      <alignment horizontal="center" vertical="center" wrapText="1"/>
    </xf>
    <xf numFmtId="0" fontId="29" fillId="0" borderId="15" xfId="16" applyFont="1" applyFill="1" applyBorder="1" applyAlignment="1">
      <alignment horizontal="center" vertical="center" wrapText="1"/>
    </xf>
    <xf numFmtId="0" fontId="29" fillId="0" borderId="2" xfId="16" applyFont="1" applyFill="1" applyBorder="1" applyAlignment="1">
      <alignment horizontal="center" vertical="center" wrapText="1"/>
    </xf>
    <xf numFmtId="0" fontId="29" fillId="0" borderId="16" xfId="16" applyFont="1" applyFill="1" applyBorder="1" applyAlignment="1">
      <alignment horizontal="center" vertical="center" wrapText="1"/>
    </xf>
    <xf numFmtId="0" fontId="29" fillId="0" borderId="13" xfId="16" applyFont="1" applyFill="1" applyBorder="1" applyAlignment="1">
      <alignment horizontal="center" vertical="center" wrapText="1"/>
    </xf>
    <xf numFmtId="0" fontId="29" fillId="0" borderId="0" xfId="16" applyFont="1" applyFill="1" applyBorder="1" applyAlignment="1">
      <alignment horizontal="center" vertical="center" wrapText="1"/>
    </xf>
    <xf numFmtId="0" fontId="29" fillId="0" borderId="14" xfId="16" applyFont="1" applyFill="1" applyBorder="1" applyAlignment="1">
      <alignment horizontal="center" vertical="center" wrapText="1"/>
    </xf>
    <xf numFmtId="0" fontId="37" fillId="0" borderId="3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7" fillId="0" borderId="13" xfId="0" applyFont="1" applyBorder="1" applyAlignment="1">
      <alignment horizontal="center" vertical="top" wrapText="1"/>
    </xf>
    <xf numFmtId="0" fontId="37" fillId="0" borderId="14" xfId="0" applyFont="1" applyBorder="1" applyAlignment="1">
      <alignment horizontal="center" vertical="top" wrapText="1"/>
    </xf>
    <xf numFmtId="0" fontId="37" fillId="0" borderId="15" xfId="0" applyFont="1" applyBorder="1" applyAlignment="1">
      <alignment horizontal="center" vertical="top" wrapText="1"/>
    </xf>
    <xf numFmtId="0" fontId="37" fillId="0" borderId="16" xfId="0" applyFont="1" applyBorder="1" applyAlignment="1">
      <alignment horizontal="center" vertical="top" wrapText="1"/>
    </xf>
    <xf numFmtId="0" fontId="22" fillId="0" borderId="4" xfId="16" applyNumberFormat="1" applyFont="1" applyFill="1" applyBorder="1" applyAlignment="1">
      <alignment horizontal="center" vertical="center" wrapText="1"/>
    </xf>
    <xf numFmtId="0" fontId="22" fillId="0" borderId="12" xfId="16" applyNumberFormat="1" applyFont="1" applyFill="1" applyBorder="1" applyAlignment="1">
      <alignment horizontal="center" vertical="center" wrapText="1"/>
    </xf>
    <xf numFmtId="0" fontId="22" fillId="0" borderId="18" xfId="16" applyNumberFormat="1" applyFont="1" applyFill="1" applyBorder="1" applyAlignment="1">
      <alignment horizontal="center" vertical="center" wrapText="1"/>
    </xf>
    <xf numFmtId="0" fontId="22" fillId="0" borderId="4" xfId="16" applyNumberFormat="1" applyFont="1" applyFill="1" applyBorder="1" applyAlignment="1">
      <alignment horizontal="center" vertical="center"/>
    </xf>
    <xf numFmtId="0" fontId="22" fillId="0" borderId="18" xfId="16" applyNumberFormat="1" applyFont="1" applyFill="1" applyBorder="1" applyAlignment="1">
      <alignment horizontal="center" vertical="center"/>
    </xf>
    <xf numFmtId="0" fontId="22" fillId="0" borderId="12" xfId="16" applyNumberFormat="1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6" xfId="0" applyFont="1" applyFill="1" applyBorder="1" applyAlignment="1">
      <alignment horizontal="left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29" fillId="0" borderId="13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0" fillId="0" borderId="17" xfId="0" applyBorder="1" applyAlignment="1"/>
    <xf numFmtId="0" fontId="0" fillId="0" borderId="13" xfId="0" applyBorder="1" applyAlignment="1"/>
    <xf numFmtId="0" fontId="0" fillId="0" borderId="0" xfId="0" applyAlignment="1"/>
    <xf numFmtId="0" fontId="0" fillId="0" borderId="15" xfId="0" applyBorder="1" applyAlignment="1"/>
    <xf numFmtId="0" fontId="0" fillId="0" borderId="2" xfId="0" applyBorder="1" applyAlignment="1"/>
    <xf numFmtId="0" fontId="69" fillId="0" borderId="0" xfId="16" applyFont="1" applyFill="1" applyBorder="1" applyAlignment="1">
      <alignment horizontal="center" vertical="center" wrapText="1"/>
    </xf>
    <xf numFmtId="0" fontId="70" fillId="0" borderId="0" xfId="16" applyFont="1" applyFill="1" applyBorder="1" applyAlignment="1">
      <alignment horizontal="center" vertical="center" wrapText="1"/>
    </xf>
    <xf numFmtId="0" fontId="24" fillId="0" borderId="4" xfId="16" applyFont="1" applyFill="1" applyBorder="1" applyAlignment="1">
      <alignment horizontal="left" vertical="center" wrapText="1"/>
    </xf>
    <xf numFmtId="0" fontId="24" fillId="0" borderId="12" xfId="16" applyFont="1" applyFill="1" applyBorder="1" applyAlignment="1">
      <alignment horizontal="left" vertical="center" wrapText="1"/>
    </xf>
    <xf numFmtId="0" fontId="24" fillId="0" borderId="18" xfId="16" applyFont="1" applyFill="1" applyBorder="1" applyAlignment="1">
      <alignment horizontal="left" vertical="center" wrapText="1"/>
    </xf>
    <xf numFmtId="0" fontId="24" fillId="0" borderId="4" xfId="0" applyFont="1" applyFill="1" applyBorder="1" applyAlignment="1">
      <alignment horizontal="left" vertical="center" wrapText="1"/>
    </xf>
    <xf numFmtId="0" fontId="24" fillId="0" borderId="18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37" fillId="0" borderId="13" xfId="0" applyFont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0" fontId="22" fillId="0" borderId="1" xfId="16" applyFont="1" applyFill="1" applyBorder="1" applyAlignment="1">
      <alignment horizontal="center" vertical="center" wrapText="1"/>
    </xf>
    <xf numFmtId="0" fontId="24" fillId="0" borderId="1" xfId="16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41" fillId="0" borderId="3" xfId="16" applyFont="1" applyFill="1" applyBorder="1" applyAlignment="1">
      <alignment horizontal="center" vertical="center" wrapText="1"/>
    </xf>
    <xf numFmtId="0" fontId="41" fillId="0" borderId="17" xfId="16" applyFont="1" applyFill="1" applyBorder="1" applyAlignment="1">
      <alignment horizontal="center" vertical="center" wrapText="1"/>
    </xf>
    <xf numFmtId="0" fontId="41" fillId="0" borderId="5" xfId="16" applyFont="1" applyFill="1" applyBorder="1" applyAlignment="1">
      <alignment horizontal="center" vertical="center" wrapText="1"/>
    </xf>
    <xf numFmtId="0" fontId="41" fillId="0" borderId="13" xfId="16" applyFont="1" applyFill="1" applyBorder="1" applyAlignment="1">
      <alignment horizontal="center" vertical="center" wrapText="1"/>
    </xf>
    <xf numFmtId="0" fontId="41" fillId="0" borderId="14" xfId="16" applyFont="1" applyFill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top" wrapText="1"/>
    </xf>
    <xf numFmtId="168" fontId="29" fillId="0" borderId="4" xfId="0" applyNumberFormat="1" applyFont="1" applyFill="1" applyBorder="1" applyAlignment="1">
      <alignment horizontal="center" vertical="center" wrapText="1"/>
    </xf>
    <xf numFmtId="0" fontId="37" fillId="0" borderId="14" xfId="0" applyFont="1" applyBorder="1" applyAlignment="1">
      <alignment horizontal="center" vertical="center" wrapText="1"/>
    </xf>
    <xf numFmtId="49" fontId="22" fillId="0" borderId="1" xfId="16" applyNumberFormat="1" applyFont="1" applyFill="1" applyBorder="1" applyAlignment="1">
      <alignment horizontal="center" vertical="center"/>
    </xf>
    <xf numFmtId="49" fontId="22" fillId="0" borderId="1" xfId="16" applyNumberFormat="1" applyFont="1" applyFill="1" applyBorder="1" applyAlignment="1">
      <alignment horizontal="center" vertical="center" wrapText="1"/>
    </xf>
    <xf numFmtId="168" fontId="42" fillId="0" borderId="1" xfId="69" applyNumberFormat="1" applyFont="1" applyFill="1" applyBorder="1" applyAlignment="1">
      <alignment horizontal="center" vertical="center"/>
    </xf>
    <xf numFmtId="0" fontId="47" fillId="0" borderId="3" xfId="16" applyFont="1" applyFill="1" applyBorder="1" applyAlignment="1">
      <alignment horizontal="center" vertical="center" wrapText="1"/>
    </xf>
    <xf numFmtId="0" fontId="47" fillId="0" borderId="17" xfId="16" applyFont="1" applyFill="1" applyBorder="1" applyAlignment="1">
      <alignment horizontal="center" vertical="center" wrapText="1"/>
    </xf>
    <xf numFmtId="0" fontId="47" fillId="0" borderId="13" xfId="16" applyFont="1" applyFill="1" applyBorder="1" applyAlignment="1">
      <alignment horizontal="center" vertical="center" wrapText="1"/>
    </xf>
    <xf numFmtId="0" fontId="47" fillId="0" borderId="0" xfId="16" applyFont="1" applyFill="1" applyBorder="1" applyAlignment="1">
      <alignment horizontal="center" vertical="center" wrapText="1"/>
    </xf>
    <xf numFmtId="0" fontId="48" fillId="0" borderId="0" xfId="16" applyFont="1" applyFill="1" applyBorder="1" applyAlignment="1">
      <alignment horizontal="center" vertical="center" wrapText="1"/>
    </xf>
    <xf numFmtId="167" fontId="23" fillId="2" borderId="1" xfId="69" applyNumberFormat="1" applyFont="1" applyFill="1" applyBorder="1" applyAlignment="1">
      <alignment horizontal="center" vertical="center" wrapText="1"/>
    </xf>
    <xf numFmtId="0" fontId="39" fillId="0" borderId="1" xfId="16" applyFont="1" applyFill="1" applyBorder="1" applyAlignment="1">
      <alignment horizontal="center" vertical="center" wrapText="1"/>
    </xf>
    <xf numFmtId="0" fontId="23" fillId="0" borderId="1" xfId="16" applyFont="1" applyFill="1" applyBorder="1" applyAlignment="1">
      <alignment horizontal="center" vertical="center" wrapText="1"/>
    </xf>
    <xf numFmtId="0" fontId="61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49" fillId="0" borderId="0" xfId="16" applyFont="1" applyFill="1" applyBorder="1" applyAlignment="1">
      <alignment horizontal="center" vertical="center" wrapText="1"/>
    </xf>
    <xf numFmtId="0" fontId="22" fillId="0" borderId="1" xfId="16" applyFont="1" applyFill="1" applyBorder="1" applyAlignment="1">
      <alignment horizontal="center" vertical="center"/>
    </xf>
    <xf numFmtId="0" fontId="50" fillId="0" borderId="34" xfId="14" applyNumberFormat="1" applyFont="1" applyFill="1" applyBorder="1" applyAlignment="1">
      <alignment horizontal="left" vertical="center"/>
    </xf>
    <xf numFmtId="0" fontId="23" fillId="0" borderId="11" xfId="14" applyNumberFormat="1" applyFont="1" applyFill="1" applyBorder="1" applyAlignment="1">
      <alignment horizontal="left" vertical="center"/>
    </xf>
    <xf numFmtId="0" fontId="23" fillId="0" borderId="31" xfId="14" applyNumberFormat="1" applyFont="1" applyFill="1" applyBorder="1" applyAlignment="1">
      <alignment horizontal="left" vertical="center"/>
    </xf>
    <xf numFmtId="0" fontId="50" fillId="0" borderId="26" xfId="14" applyNumberFormat="1" applyFont="1" applyFill="1" applyBorder="1" applyAlignment="1">
      <alignment horizontal="left" vertical="center"/>
    </xf>
    <xf numFmtId="0" fontId="23" fillId="0" borderId="12" xfId="14" applyNumberFormat="1" applyFont="1" applyFill="1" applyBorder="1" applyAlignment="1">
      <alignment horizontal="left" vertical="center"/>
    </xf>
    <xf numFmtId="0" fontId="23" fillId="0" borderId="27" xfId="14" applyNumberFormat="1" applyFont="1" applyFill="1" applyBorder="1" applyAlignment="1">
      <alignment horizontal="left" vertical="center"/>
    </xf>
    <xf numFmtId="0" fontId="23" fillId="0" borderId="28" xfId="13" applyFont="1" applyFill="1" applyBorder="1" applyAlignment="1">
      <alignment horizontal="left" vertical="center" wrapText="1"/>
    </xf>
    <xf numFmtId="0" fontId="23" fillId="0" borderId="29" xfId="13" applyFont="1" applyFill="1" applyBorder="1" applyAlignment="1">
      <alignment horizontal="left" vertical="center" wrapText="1"/>
    </xf>
    <xf numFmtId="0" fontId="23" fillId="0" borderId="30" xfId="13" applyFont="1" applyFill="1" applyBorder="1" applyAlignment="1">
      <alignment horizontal="left" vertical="center" wrapText="1"/>
    </xf>
    <xf numFmtId="0" fontId="50" fillId="0" borderId="6" xfId="14" applyNumberFormat="1" applyFont="1" applyFill="1" applyBorder="1" applyAlignment="1">
      <alignment horizontal="left" vertical="center"/>
    </xf>
    <xf numFmtId="0" fontId="23" fillId="0" borderId="1" xfId="14" applyNumberFormat="1" applyFont="1" applyFill="1" applyBorder="1" applyAlignment="1">
      <alignment horizontal="left" vertical="center"/>
    </xf>
    <xf numFmtId="0" fontId="23" fillId="0" borderId="7" xfId="14" applyNumberFormat="1" applyFont="1" applyFill="1" applyBorder="1" applyAlignment="1">
      <alignment horizontal="left" vertical="center"/>
    </xf>
    <xf numFmtId="0" fontId="55" fillId="0" borderId="28" xfId="13" applyFont="1" applyFill="1" applyBorder="1" applyAlignment="1">
      <alignment horizontal="left" vertical="center" wrapText="1"/>
    </xf>
    <xf numFmtId="0" fontId="55" fillId="0" borderId="29" xfId="13" applyFont="1" applyFill="1" applyBorder="1" applyAlignment="1">
      <alignment horizontal="left" vertical="center" wrapText="1"/>
    </xf>
    <xf numFmtId="0" fontId="55" fillId="0" borderId="30" xfId="13" applyFont="1" applyFill="1" applyBorder="1" applyAlignment="1">
      <alignment horizontal="left" vertical="center" wrapText="1"/>
    </xf>
    <xf numFmtId="0" fontId="50" fillId="0" borderId="6" xfId="14" applyFont="1" applyFill="1" applyBorder="1" applyAlignment="1">
      <alignment horizontal="left"/>
    </xf>
    <xf numFmtId="0" fontId="50" fillId="0" borderId="1" xfId="14" applyFont="1" applyFill="1" applyBorder="1" applyAlignment="1">
      <alignment horizontal="left"/>
    </xf>
    <xf numFmtId="0" fontId="50" fillId="0" borderId="7" xfId="14" applyFont="1" applyFill="1" applyBorder="1" applyAlignment="1">
      <alignment horizontal="left"/>
    </xf>
    <xf numFmtId="0" fontId="24" fillId="0" borderId="0" xfId="13" applyFont="1" applyFill="1" applyBorder="1" applyAlignment="1">
      <alignment horizontal="center"/>
    </xf>
    <xf numFmtId="0" fontId="37" fillId="0" borderId="0" xfId="13" applyFont="1" applyFill="1" applyBorder="1" applyAlignment="1">
      <alignment horizontal="center" vertical="center"/>
    </xf>
    <xf numFmtId="0" fontId="38" fillId="0" borderId="0" xfId="13" applyFont="1" applyFill="1" applyBorder="1" applyAlignment="1">
      <alignment horizontal="justify" vertical="top" wrapText="1"/>
    </xf>
    <xf numFmtId="0" fontId="33" fillId="0" borderId="0" xfId="14" applyNumberFormat="1" applyFont="1" applyFill="1" applyBorder="1" applyAlignment="1">
      <alignment horizontal="left" vertical="center"/>
    </xf>
    <xf numFmtId="0" fontId="38" fillId="0" borderId="0" xfId="14" applyFont="1" applyFill="1" applyBorder="1" applyAlignment="1">
      <alignment horizontal="left" vertical="center" wrapText="1"/>
    </xf>
    <xf numFmtId="0" fontId="55" fillId="0" borderId="41" xfId="14" applyFont="1" applyFill="1" applyBorder="1" applyAlignment="1">
      <alignment horizontal="left" vertical="center" wrapText="1"/>
    </xf>
    <xf numFmtId="0" fontId="55" fillId="0" borderId="42" xfId="14" applyFont="1" applyFill="1" applyBorder="1" applyAlignment="1">
      <alignment horizontal="left" vertical="center" wrapText="1"/>
    </xf>
    <xf numFmtId="0" fontId="55" fillId="0" borderId="43" xfId="14" applyFont="1" applyFill="1" applyBorder="1" applyAlignment="1">
      <alignment horizontal="left" vertical="center" wrapText="1"/>
    </xf>
    <xf numFmtId="0" fontId="50" fillId="0" borderId="34" xfId="14" applyFont="1" applyFill="1" applyBorder="1" applyAlignment="1">
      <alignment horizontal="left" vertical="center"/>
    </xf>
    <xf numFmtId="0" fontId="50" fillId="0" borderId="11" xfId="14" applyFont="1" applyFill="1" applyBorder="1" applyAlignment="1">
      <alignment horizontal="left" vertical="center"/>
    </xf>
    <xf numFmtId="0" fontId="50" fillId="0" borderId="31" xfId="14" applyFont="1" applyFill="1" applyBorder="1" applyAlignment="1">
      <alignment horizontal="left" vertical="center"/>
    </xf>
    <xf numFmtId="0" fontId="24" fillId="0" borderId="0" xfId="19" applyFont="1" applyFill="1" applyBorder="1" applyAlignment="1">
      <alignment horizontal="center" vertical="center"/>
    </xf>
    <xf numFmtId="0" fontId="37" fillId="0" borderId="0" xfId="14" applyFont="1" applyFill="1" applyBorder="1" applyAlignment="1">
      <alignment horizontal="center" vertical="center"/>
    </xf>
    <xf numFmtId="0" fontId="38" fillId="0" borderId="0" xfId="14" applyFont="1" applyFill="1" applyBorder="1" applyAlignment="1">
      <alignment horizontal="justify" vertical="top" wrapText="1"/>
    </xf>
    <xf numFmtId="0" fontId="38" fillId="0" borderId="0" xfId="14" applyFont="1" applyFill="1" applyBorder="1" applyAlignment="1">
      <alignment horizontal="justify" vertical="center" wrapText="1"/>
    </xf>
    <xf numFmtId="0" fontId="23" fillId="0" borderId="28" xfId="14" applyFont="1" applyFill="1" applyBorder="1" applyAlignment="1">
      <alignment horizontal="left" vertical="center" wrapText="1"/>
    </xf>
    <xf numFmtId="0" fontId="23" fillId="0" borderId="29" xfId="14" applyFont="1" applyFill="1" applyBorder="1" applyAlignment="1">
      <alignment horizontal="left" vertical="center" wrapText="1"/>
    </xf>
    <xf numFmtId="0" fontId="23" fillId="0" borderId="30" xfId="14" applyFont="1" applyFill="1" applyBorder="1" applyAlignment="1">
      <alignment horizontal="left" vertical="center" wrapText="1"/>
    </xf>
    <xf numFmtId="0" fontId="55" fillId="0" borderId="28" xfId="14" applyFont="1" applyFill="1" applyBorder="1" applyAlignment="1">
      <alignment horizontal="left" vertical="center" wrapText="1"/>
    </xf>
    <xf numFmtId="0" fontId="55" fillId="0" borderId="29" xfId="14" applyFont="1" applyFill="1" applyBorder="1" applyAlignment="1">
      <alignment horizontal="left" vertical="center" wrapText="1"/>
    </xf>
    <xf numFmtId="0" fontId="55" fillId="0" borderId="30" xfId="14" applyFont="1" applyFill="1" applyBorder="1" applyAlignment="1">
      <alignment horizontal="left" vertical="center" wrapText="1"/>
    </xf>
    <xf numFmtId="0" fontId="53" fillId="0" borderId="0" xfId="0" applyFont="1" applyAlignment="1">
      <alignment horizontal="justify" vertical="top" wrapText="1"/>
    </xf>
    <xf numFmtId="0" fontId="38" fillId="0" borderId="0" xfId="14" applyFont="1" applyFill="1" applyBorder="1" applyAlignment="1">
      <alignment horizontal="left" vertical="center"/>
    </xf>
    <xf numFmtId="0" fontId="55" fillId="0" borderId="37" xfId="14" applyFont="1" applyFill="1" applyBorder="1" applyAlignment="1">
      <alignment horizontal="left" vertical="center" wrapText="1"/>
    </xf>
    <xf numFmtId="0" fontId="55" fillId="0" borderId="38" xfId="14" applyFont="1" applyFill="1" applyBorder="1" applyAlignment="1">
      <alignment horizontal="left" vertical="center" wrapText="1"/>
    </xf>
    <xf numFmtId="0" fontId="55" fillId="0" borderId="39" xfId="14" applyFont="1" applyFill="1" applyBorder="1" applyAlignment="1">
      <alignment horizontal="left" vertical="center" wrapText="1"/>
    </xf>
    <xf numFmtId="0" fontId="30" fillId="0" borderId="0" xfId="0" applyFont="1" applyAlignment="1">
      <alignment horizontal="center" vertical="center"/>
    </xf>
    <xf numFmtId="0" fontId="54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0" fontId="57" fillId="0" borderId="0" xfId="0" applyFont="1" applyAlignment="1">
      <alignment horizontal="center"/>
    </xf>
    <xf numFmtId="0" fontId="22" fillId="0" borderId="3" xfId="0" applyFont="1" applyBorder="1" applyAlignment="1">
      <alignment horizontal="center"/>
    </xf>
    <xf numFmtId="0" fontId="22" fillId="0" borderId="5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6" xfId="0" applyFont="1" applyBorder="1" applyAlignment="1">
      <alignment horizontal="center"/>
    </xf>
    <xf numFmtId="171" fontId="23" fillId="0" borderId="4" xfId="0" applyNumberFormat="1" applyFont="1" applyBorder="1" applyAlignment="1">
      <alignment horizontal="center" vertical="center"/>
    </xf>
    <xf numFmtId="171" fontId="23" fillId="0" borderId="18" xfId="0" applyNumberFormat="1" applyFont="1" applyBorder="1" applyAlignment="1">
      <alignment horizontal="center" vertical="center"/>
    </xf>
    <xf numFmtId="171" fontId="23" fillId="0" borderId="12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left" vertical="center"/>
    </xf>
    <xf numFmtId="0" fontId="22" fillId="0" borderId="3" xfId="0" applyFont="1" applyBorder="1" applyAlignment="1">
      <alignment horizontal="left" vertical="center" wrapText="1"/>
    </xf>
    <xf numFmtId="0" fontId="22" fillId="0" borderId="17" xfId="0" applyFont="1" applyBorder="1" applyAlignment="1">
      <alignment horizontal="left" vertical="center" wrapText="1"/>
    </xf>
    <xf numFmtId="0" fontId="22" fillId="0" borderId="5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0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left" vertical="center" wrapText="1"/>
    </xf>
    <xf numFmtId="0" fontId="22" fillId="0" borderId="2" xfId="0" applyFont="1" applyBorder="1" applyAlignment="1">
      <alignment horizontal="left" vertical="center" wrapText="1"/>
    </xf>
    <xf numFmtId="0" fontId="22" fillId="0" borderId="16" xfId="0" applyFont="1" applyBorder="1" applyAlignment="1">
      <alignment horizontal="left" vertical="center" wrapText="1"/>
    </xf>
    <xf numFmtId="0" fontId="29" fillId="0" borderId="2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58" fillId="0" borderId="0" xfId="0" applyFont="1" applyAlignment="1">
      <alignment horizontal="center"/>
    </xf>
    <xf numFmtId="0" fontId="29" fillId="0" borderId="0" xfId="0" applyFont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171" fontId="23" fillId="0" borderId="1" xfId="0" applyNumberFormat="1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171" fontId="66" fillId="0" borderId="1" xfId="0" applyNumberFormat="1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26" fillId="0" borderId="0" xfId="0" applyFont="1" applyBorder="1" applyAlignment="1">
      <alignment horizontal="center"/>
    </xf>
    <xf numFmtId="0" fontId="24" fillId="5" borderId="1" xfId="0" applyFont="1" applyFill="1" applyBorder="1" applyAlignment="1">
      <alignment horizontal="center" vertical="center" wrapText="1"/>
    </xf>
    <xf numFmtId="44" fontId="27" fillId="0" borderId="1" xfId="0" applyNumberFormat="1" applyFont="1" applyFill="1" applyBorder="1" applyAlignment="1">
      <alignment horizontal="center" vertical="center" wrapText="1"/>
    </xf>
    <xf numFmtId="0" fontId="34" fillId="5" borderId="1" xfId="0" applyFont="1" applyFill="1" applyBorder="1" applyAlignment="1">
      <alignment horizontal="left" vertical="top" wrapText="1"/>
    </xf>
    <xf numFmtId="44" fontId="27" fillId="0" borderId="3" xfId="0" applyNumberFormat="1" applyFont="1" applyFill="1" applyBorder="1" applyAlignment="1">
      <alignment horizontal="center" vertical="center" wrapText="1"/>
    </xf>
    <xf numFmtId="44" fontId="27" fillId="0" borderId="5" xfId="0" applyNumberFormat="1" applyFont="1" applyFill="1" applyBorder="1" applyAlignment="1">
      <alignment horizontal="center" vertical="center" wrapText="1"/>
    </xf>
    <xf numFmtId="44" fontId="27" fillId="0" borderId="15" xfId="0" applyNumberFormat="1" applyFont="1" applyFill="1" applyBorder="1" applyAlignment="1">
      <alignment horizontal="center" vertical="center" wrapText="1"/>
    </xf>
    <xf numFmtId="44" fontId="27" fillId="0" borderId="16" xfId="0" applyNumberFormat="1" applyFont="1" applyFill="1" applyBorder="1" applyAlignment="1">
      <alignment horizontal="center" vertical="center" wrapText="1"/>
    </xf>
    <xf numFmtId="44" fontId="27" fillId="0" borderId="4" xfId="0" applyNumberFormat="1" applyFont="1" applyFill="1" applyBorder="1" applyAlignment="1">
      <alignment horizontal="center" vertical="center" wrapText="1"/>
    </xf>
    <xf numFmtId="44" fontId="27" fillId="0" borderId="12" xfId="0" applyNumberFormat="1" applyFont="1" applyFill="1" applyBorder="1" applyAlignment="1">
      <alignment horizontal="center" vertical="center" wrapText="1"/>
    </xf>
    <xf numFmtId="0" fontId="30" fillId="5" borderId="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34" fillId="0" borderId="1" xfId="0" applyFont="1" applyBorder="1" applyAlignment="1">
      <alignment horizontal="left" vertical="top" wrapText="1"/>
    </xf>
    <xf numFmtId="0" fontId="34" fillId="5" borderId="1" xfId="0" applyFont="1" applyFill="1" applyBorder="1" applyAlignment="1">
      <alignment horizontal="left" wrapText="1"/>
    </xf>
    <xf numFmtId="0" fontId="34" fillId="0" borderId="1" xfId="0" applyFont="1" applyBorder="1" applyAlignment="1">
      <alignment horizontal="left" wrapText="1"/>
    </xf>
    <xf numFmtId="171" fontId="23" fillId="11" borderId="10" xfId="69" applyNumberFormat="1" applyFont="1" applyFill="1" applyBorder="1" applyAlignment="1">
      <alignment horizontal="center"/>
    </xf>
    <xf numFmtId="171" fontId="23" fillId="11" borderId="1" xfId="69" applyNumberFormat="1" applyFont="1" applyFill="1" applyBorder="1" applyAlignment="1">
      <alignment horizontal="center"/>
    </xf>
  </cellXfs>
  <cellStyles count="169">
    <cellStyle name="Гиперссылка" xfId="93" builtinId="8"/>
    <cellStyle name="Денежный 2" xfId="1"/>
    <cellStyle name="Денежный 2 2" xfId="2"/>
    <cellStyle name="Денежный 2 2 2" xfId="3"/>
    <cellStyle name="Денежный 2 2 2 2" xfId="97"/>
    <cellStyle name="Денежный 2 2 3" xfId="96"/>
    <cellStyle name="Денежный 2 3" xfId="4"/>
    <cellStyle name="Денежный 2 3 2" xfId="98"/>
    <cellStyle name="Денежный 2 4" xfId="95"/>
    <cellStyle name="Денежный 3" xfId="5"/>
    <cellStyle name="Денежный 3 2" xfId="6"/>
    <cellStyle name="Денежный 3 2 2" xfId="7"/>
    <cellStyle name="Денежный 3 2 2 2" xfId="101"/>
    <cellStyle name="Денежный 3 2 3" xfId="100"/>
    <cellStyle name="Денежный 3 3" xfId="8"/>
    <cellStyle name="Денежный 3 3 2" xfId="102"/>
    <cellStyle name="Денежный 3 4" xfId="99"/>
    <cellStyle name="Денежный 4" xfId="92"/>
    <cellStyle name="Денежный 5" xfId="94"/>
    <cellStyle name="Обычный" xfId="0" builtinId="0"/>
    <cellStyle name="Обычный 10" xfId="9"/>
    <cellStyle name="Обычный 10 2" xfId="10"/>
    <cellStyle name="Обычный 10 2 2" xfId="104"/>
    <cellStyle name="Обычный 10 3" xfId="103"/>
    <cellStyle name="Обычный 11" xfId="11"/>
    <cellStyle name="Обычный 12" xfId="12"/>
    <cellStyle name="Обычный 12 2" xfId="105"/>
    <cellStyle name="Обычный 13" xfId="89"/>
    <cellStyle name="Обычный 14" xfId="167"/>
    <cellStyle name="Обычный 2" xfId="13"/>
    <cellStyle name="Обычный 2 2" xfId="14"/>
    <cellStyle name="Обычный 3" xfId="15"/>
    <cellStyle name="Обычный 3 2" xfId="16"/>
    <cellStyle name="Обычный 4" xfId="17"/>
    <cellStyle name="Обычный 4 2" xfId="18"/>
    <cellStyle name="Обычный 5" xfId="19"/>
    <cellStyle name="Обычный 6" xfId="20"/>
    <cellStyle name="Обычный 6 2" xfId="21"/>
    <cellStyle name="Обычный 6 2 2" xfId="22"/>
    <cellStyle name="Обычный 6 2 2 2" xfId="108"/>
    <cellStyle name="Обычный 6 2 3" xfId="107"/>
    <cellStyle name="Обычный 6 3" xfId="23"/>
    <cellStyle name="Обычный 6 3 2" xfId="109"/>
    <cellStyle name="Обычный 6 4" xfId="24"/>
    <cellStyle name="Обычный 6 4 2" xfId="90"/>
    <cellStyle name="Обычный 6 4 3" xfId="110"/>
    <cellStyle name="Обычный 6 5" xfId="106"/>
    <cellStyle name="Обычный 7" xfId="25"/>
    <cellStyle name="Обычный 7 2" xfId="26"/>
    <cellStyle name="Обычный 8" xfId="27"/>
    <cellStyle name="Обычный 8 2" xfId="28"/>
    <cellStyle name="Обычный 8 2 2" xfId="29"/>
    <cellStyle name="Обычный 8 2 2 2" xfId="30"/>
    <cellStyle name="Обычный 8 2 2 2 2" xfId="114"/>
    <cellStyle name="Обычный 8 2 2 3" xfId="113"/>
    <cellStyle name="Обычный 8 2 3" xfId="31"/>
    <cellStyle name="Обычный 8 2 3 2" xfId="115"/>
    <cellStyle name="Обычный 8 2 4" xfId="112"/>
    <cellStyle name="Обычный 8 3" xfId="32"/>
    <cellStyle name="Обычный 8 3 2" xfId="33"/>
    <cellStyle name="Обычный 8 3 2 2" xfId="34"/>
    <cellStyle name="Обычный 8 3 2 2 2" xfId="118"/>
    <cellStyle name="Обычный 8 3 2 3" xfId="117"/>
    <cellStyle name="Обычный 8 3 3" xfId="35"/>
    <cellStyle name="Обычный 8 3 3 2" xfId="119"/>
    <cellStyle name="Обычный 8 3 4" xfId="116"/>
    <cellStyle name="Обычный 8 4" xfId="36"/>
    <cellStyle name="Обычный 8 4 2" xfId="37"/>
    <cellStyle name="Обычный 8 4 2 2" xfId="121"/>
    <cellStyle name="Обычный 8 4 3" xfId="120"/>
    <cellStyle name="Обычный 8 5" xfId="38"/>
    <cellStyle name="Обычный 8 5 2" xfId="122"/>
    <cellStyle name="Обычный 8 6" xfId="111"/>
    <cellStyle name="Обычный 9" xfId="39"/>
    <cellStyle name="Процентный 2" xfId="40"/>
    <cellStyle name="Процентный 2 2" xfId="41"/>
    <cellStyle name="Процентный 2 2 2" xfId="42"/>
    <cellStyle name="Процентный 2 2 2 2" xfId="125"/>
    <cellStyle name="Процентный 2 2 3" xfId="124"/>
    <cellStyle name="Процентный 2 3" xfId="43"/>
    <cellStyle name="Процентный 2 3 2" xfId="126"/>
    <cellStyle name="Процентный 2 4" xfId="123"/>
    <cellStyle name="Процентный 3" xfId="44"/>
    <cellStyle name="Процентный 3 2" xfId="45"/>
    <cellStyle name="Процентный 3 2 2" xfId="46"/>
    <cellStyle name="Процентный 3 2 2 2" xfId="47"/>
    <cellStyle name="Процентный 3 2 2 2 2" xfId="48"/>
    <cellStyle name="Процентный 3 2 2 2 2 2" xfId="131"/>
    <cellStyle name="Процентный 3 2 2 2 3" xfId="130"/>
    <cellStyle name="Процентный 3 2 2 3" xfId="49"/>
    <cellStyle name="Процентный 3 2 2 3 2" xfId="132"/>
    <cellStyle name="Процентный 3 2 2 4" xfId="129"/>
    <cellStyle name="Процентный 3 2 3" xfId="50"/>
    <cellStyle name="Процентный 3 2 3 2" xfId="51"/>
    <cellStyle name="Процентный 3 2 3 2 2" xfId="52"/>
    <cellStyle name="Процентный 3 2 3 2 2 2" xfId="135"/>
    <cellStyle name="Процентный 3 2 3 2 3" xfId="134"/>
    <cellStyle name="Процентный 3 2 3 3" xfId="53"/>
    <cellStyle name="Процентный 3 2 3 3 2" xfId="136"/>
    <cellStyle name="Процентный 3 2 3 4" xfId="133"/>
    <cellStyle name="Процентный 3 2 4" xfId="54"/>
    <cellStyle name="Процентный 3 2 4 2" xfId="55"/>
    <cellStyle name="Процентный 3 2 4 2 2" xfId="138"/>
    <cellStyle name="Процентный 3 2 4 3" xfId="137"/>
    <cellStyle name="Процентный 3 2 5" xfId="56"/>
    <cellStyle name="Процентный 3 2 5 2" xfId="139"/>
    <cellStyle name="Процентный 3 2 6" xfId="128"/>
    <cellStyle name="Процентный 3 3" xfId="57"/>
    <cellStyle name="Процентный 3 3 2" xfId="58"/>
    <cellStyle name="Процентный 3 3 2 2" xfId="141"/>
    <cellStyle name="Процентный 3 3 3" xfId="140"/>
    <cellStyle name="Процентный 3 4" xfId="59"/>
    <cellStyle name="Процентный 3 4 2" xfId="142"/>
    <cellStyle name="Процентный 3 5" xfId="127"/>
    <cellStyle name="Процентный 4" xfId="60"/>
    <cellStyle name="Процентный 4 2" xfId="61"/>
    <cellStyle name="Процентный 4 2 2" xfId="62"/>
    <cellStyle name="Процентный 4 2 2 2" xfId="145"/>
    <cellStyle name="Процентный 4 2 3" xfId="144"/>
    <cellStyle name="Процентный 4 3" xfId="63"/>
    <cellStyle name="Процентный 4 3 2" xfId="146"/>
    <cellStyle name="Процентный 4 4" xfId="143"/>
    <cellStyle name="Процентный 5" xfId="64"/>
    <cellStyle name="Процентный 5 2" xfId="65"/>
    <cellStyle name="Процентный 5 2 2" xfId="66"/>
    <cellStyle name="Процентный 5 2 2 2" xfId="149"/>
    <cellStyle name="Процентный 5 2 3" xfId="148"/>
    <cellStyle name="Процентный 5 3" xfId="67"/>
    <cellStyle name="Процентный 5 3 2" xfId="150"/>
    <cellStyle name="Процентный 5 4" xfId="147"/>
    <cellStyle name="Процентный 6" xfId="68"/>
    <cellStyle name="Процентный 6 2" xfId="151"/>
    <cellStyle name="Процентный 7" xfId="91"/>
    <cellStyle name="Финансовый" xfId="69" builtinId="3"/>
    <cellStyle name="Финансовый 2" xfId="70"/>
    <cellStyle name="Финансовый 2 2" xfId="71"/>
    <cellStyle name="Финансовый 2 3" xfId="72"/>
    <cellStyle name="Финансовый 2 3 2" xfId="152"/>
    <cellStyle name="Финансовый 3" xfId="73"/>
    <cellStyle name="Финансовый 3 2" xfId="74"/>
    <cellStyle name="Финансовый 3 2 2" xfId="75"/>
    <cellStyle name="Финансовый 3 2 2 2" xfId="76"/>
    <cellStyle name="Финансовый 3 2 2 2 2" xfId="156"/>
    <cellStyle name="Финансовый 3 2 2 3" xfId="155"/>
    <cellStyle name="Финансовый 3 2 3" xfId="77"/>
    <cellStyle name="Финансовый 3 2 3 2" xfId="157"/>
    <cellStyle name="Финансовый 3 2 4" xfId="154"/>
    <cellStyle name="Финансовый 3 3" xfId="78"/>
    <cellStyle name="Финансовый 3 3 2" xfId="79"/>
    <cellStyle name="Финансовый 3 3 2 2" xfId="159"/>
    <cellStyle name="Финансовый 3 3 3" xfId="158"/>
    <cellStyle name="Финансовый 3 4" xfId="80"/>
    <cellStyle name="Финансовый 3 4 2" xfId="160"/>
    <cellStyle name="Финансовый 3 5" xfId="153"/>
    <cellStyle name="Финансовый 4" xfId="81"/>
    <cellStyle name="Финансовый 5" xfId="82"/>
    <cellStyle name="Финансовый 5 2" xfId="83"/>
    <cellStyle name="Финансовый 5 2 2" xfId="84"/>
    <cellStyle name="Финансовый 5 2 2 2" xfId="163"/>
    <cellStyle name="Финансовый 5 2 3" xfId="162"/>
    <cellStyle name="Финансовый 5 3" xfId="85"/>
    <cellStyle name="Финансовый 5 3 2" xfId="164"/>
    <cellStyle name="Финансовый 5 4" xfId="161"/>
    <cellStyle name="Финансовый 6" xfId="86"/>
    <cellStyle name="Финансовый 7" xfId="87"/>
    <cellStyle name="Финансовый 7 2" xfId="165"/>
    <cellStyle name="Финансовый 8" xfId="88"/>
    <cellStyle name="Финансовый 8 2" xfId="166"/>
    <cellStyle name="Финансовый 9" xfId="168"/>
  </cellStyles>
  <dxfs count="0"/>
  <tableStyles count="0" defaultTableStyle="TableStyleMedium9" defaultPivotStyle="PivotStyleLight16"/>
  <colors>
    <mruColors>
      <color rgb="FF0000CC"/>
      <color rgb="FFFF33CC"/>
      <color rgb="FFA80000"/>
      <color rgb="FFD60093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emf"/><Relationship Id="rId13" Type="http://schemas.openxmlformats.org/officeDocument/2006/relationships/image" Target="../media/image35.emf"/><Relationship Id="rId18" Type="http://schemas.openxmlformats.org/officeDocument/2006/relationships/image" Target="../media/image40.emf"/><Relationship Id="rId3" Type="http://schemas.openxmlformats.org/officeDocument/2006/relationships/image" Target="../media/image25.jpeg"/><Relationship Id="rId21" Type="http://schemas.openxmlformats.org/officeDocument/2006/relationships/image" Target="../media/image43.jpeg"/><Relationship Id="rId7" Type="http://schemas.openxmlformats.org/officeDocument/2006/relationships/image" Target="../media/image29.emf"/><Relationship Id="rId12" Type="http://schemas.openxmlformats.org/officeDocument/2006/relationships/image" Target="../media/image34.emf"/><Relationship Id="rId17" Type="http://schemas.openxmlformats.org/officeDocument/2006/relationships/image" Target="../media/image39.emf"/><Relationship Id="rId25" Type="http://schemas.openxmlformats.org/officeDocument/2006/relationships/image" Target="../media/image47.jpeg"/><Relationship Id="rId2" Type="http://schemas.openxmlformats.org/officeDocument/2006/relationships/image" Target="../media/image24.jpeg"/><Relationship Id="rId16" Type="http://schemas.openxmlformats.org/officeDocument/2006/relationships/image" Target="../media/image38.emf"/><Relationship Id="rId20" Type="http://schemas.openxmlformats.org/officeDocument/2006/relationships/image" Target="../media/image42.emf"/><Relationship Id="rId1" Type="http://schemas.openxmlformats.org/officeDocument/2006/relationships/image" Target="../media/image23.jpeg"/><Relationship Id="rId6" Type="http://schemas.openxmlformats.org/officeDocument/2006/relationships/image" Target="../media/image28.png"/><Relationship Id="rId11" Type="http://schemas.openxmlformats.org/officeDocument/2006/relationships/image" Target="../media/image33.emf"/><Relationship Id="rId24" Type="http://schemas.openxmlformats.org/officeDocument/2006/relationships/image" Target="../media/image46.jpeg"/><Relationship Id="rId5" Type="http://schemas.openxmlformats.org/officeDocument/2006/relationships/image" Target="../media/image27.png"/><Relationship Id="rId15" Type="http://schemas.openxmlformats.org/officeDocument/2006/relationships/image" Target="../media/image37.emf"/><Relationship Id="rId23" Type="http://schemas.openxmlformats.org/officeDocument/2006/relationships/image" Target="../media/image45.jpeg"/><Relationship Id="rId10" Type="http://schemas.openxmlformats.org/officeDocument/2006/relationships/image" Target="../media/image32.emf"/><Relationship Id="rId19" Type="http://schemas.openxmlformats.org/officeDocument/2006/relationships/image" Target="../media/image41.emf"/><Relationship Id="rId4" Type="http://schemas.openxmlformats.org/officeDocument/2006/relationships/image" Target="../media/image26.png"/><Relationship Id="rId9" Type="http://schemas.openxmlformats.org/officeDocument/2006/relationships/image" Target="../media/image31.emf"/><Relationship Id="rId14" Type="http://schemas.openxmlformats.org/officeDocument/2006/relationships/image" Target="../media/image36.emf"/><Relationship Id="rId22" Type="http://schemas.openxmlformats.org/officeDocument/2006/relationships/image" Target="../media/image44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jpeg"/><Relationship Id="rId13" Type="http://schemas.openxmlformats.org/officeDocument/2006/relationships/image" Target="../media/image54.jpeg"/><Relationship Id="rId3" Type="http://schemas.openxmlformats.org/officeDocument/2006/relationships/image" Target="../media/image31.emf"/><Relationship Id="rId7" Type="http://schemas.openxmlformats.org/officeDocument/2006/relationships/image" Target="../media/image48.jpeg"/><Relationship Id="rId12" Type="http://schemas.openxmlformats.org/officeDocument/2006/relationships/image" Target="../media/image53.jpeg"/><Relationship Id="rId2" Type="http://schemas.openxmlformats.org/officeDocument/2006/relationships/image" Target="../media/image30.emf"/><Relationship Id="rId1" Type="http://schemas.openxmlformats.org/officeDocument/2006/relationships/image" Target="../media/image29.emf"/><Relationship Id="rId6" Type="http://schemas.openxmlformats.org/officeDocument/2006/relationships/image" Target="../media/image34.emf"/><Relationship Id="rId11" Type="http://schemas.openxmlformats.org/officeDocument/2006/relationships/image" Target="../media/image52.jpeg"/><Relationship Id="rId5" Type="http://schemas.openxmlformats.org/officeDocument/2006/relationships/image" Target="../media/image33.emf"/><Relationship Id="rId10" Type="http://schemas.openxmlformats.org/officeDocument/2006/relationships/image" Target="../media/image51.jpeg"/><Relationship Id="rId4" Type="http://schemas.openxmlformats.org/officeDocument/2006/relationships/image" Target="../media/image32.emf"/><Relationship Id="rId9" Type="http://schemas.openxmlformats.org/officeDocument/2006/relationships/image" Target="../media/image50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jpeg"/><Relationship Id="rId3" Type="http://schemas.openxmlformats.org/officeDocument/2006/relationships/image" Target="../media/image57.jpeg"/><Relationship Id="rId7" Type="http://schemas.openxmlformats.org/officeDocument/2006/relationships/image" Target="../media/image61.jpeg"/><Relationship Id="rId2" Type="http://schemas.openxmlformats.org/officeDocument/2006/relationships/image" Target="../media/image56.jpeg"/><Relationship Id="rId1" Type="http://schemas.openxmlformats.org/officeDocument/2006/relationships/image" Target="../media/image55.jpeg"/><Relationship Id="rId6" Type="http://schemas.openxmlformats.org/officeDocument/2006/relationships/image" Target="../media/image60.jpeg"/><Relationship Id="rId5" Type="http://schemas.openxmlformats.org/officeDocument/2006/relationships/image" Target="../media/image59.jpeg"/><Relationship Id="rId4" Type="http://schemas.openxmlformats.org/officeDocument/2006/relationships/image" Target="../media/image58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jpg"/><Relationship Id="rId2" Type="http://schemas.openxmlformats.org/officeDocument/2006/relationships/image" Target="../media/image64.jpeg"/><Relationship Id="rId1" Type="http://schemas.openxmlformats.org/officeDocument/2006/relationships/image" Target="../media/image63.jpeg"/><Relationship Id="rId5" Type="http://schemas.openxmlformats.org/officeDocument/2006/relationships/image" Target="../media/image67.jpg"/><Relationship Id="rId4" Type="http://schemas.openxmlformats.org/officeDocument/2006/relationships/image" Target="../media/image66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6.jpeg"/><Relationship Id="rId7" Type="http://schemas.openxmlformats.org/officeDocument/2006/relationships/image" Target="../media/image10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5" Type="http://schemas.openxmlformats.org/officeDocument/2006/relationships/image" Target="../media/image8.jpg"/><Relationship Id="rId4" Type="http://schemas.openxmlformats.org/officeDocument/2006/relationships/image" Target="../media/image7.jpeg"/><Relationship Id="rId9" Type="http://schemas.openxmlformats.org/officeDocument/2006/relationships/image" Target="../media/image1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6</xdr:row>
      <xdr:rowOff>25400</xdr:rowOff>
    </xdr:from>
    <xdr:to>
      <xdr:col>2</xdr:col>
      <xdr:colOff>0</xdr:colOff>
      <xdr:row>9</xdr:row>
      <xdr:rowOff>152306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498600"/>
          <a:ext cx="1320800" cy="68570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28</xdr:row>
      <xdr:rowOff>0</xdr:rowOff>
    </xdr:from>
    <xdr:to>
      <xdr:col>2</xdr:col>
      <xdr:colOff>0</xdr:colOff>
      <xdr:row>31</xdr:row>
      <xdr:rowOff>126906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007100"/>
          <a:ext cx="1320800" cy="68570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50</xdr:row>
      <xdr:rowOff>139700</xdr:rowOff>
    </xdr:from>
    <xdr:to>
      <xdr:col>1</xdr:col>
      <xdr:colOff>473413</xdr:colOff>
      <xdr:row>55</xdr:row>
      <xdr:rowOff>25400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4947900"/>
          <a:ext cx="905213" cy="8509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346076</xdr:colOff>
      <xdr:row>3</xdr:row>
      <xdr:rowOff>82550</xdr:rowOff>
    </xdr:from>
    <xdr:to>
      <xdr:col>1</xdr:col>
      <xdr:colOff>311151</xdr:colOff>
      <xdr:row>13</xdr:row>
      <xdr:rowOff>63500</xdr:rowOff>
    </xdr:to>
    <xdr:pic>
      <xdr:nvPicPr>
        <xdr:cNvPr id="2" name="Рисунок 1" descr="диск с напаянными сегментами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6076" y="641350"/>
          <a:ext cx="1997075" cy="175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63</xdr:row>
      <xdr:rowOff>47625</xdr:rowOff>
    </xdr:from>
    <xdr:to>
      <xdr:col>0</xdr:col>
      <xdr:colOff>1885950</xdr:colOff>
      <xdr:row>70</xdr:row>
      <xdr:rowOff>114300</xdr:rowOff>
    </xdr:to>
    <xdr:pic>
      <xdr:nvPicPr>
        <xdr:cNvPr id="3" name="Рисунок 1" descr="диск Турбо.jp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11506200"/>
          <a:ext cx="16478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124</xdr:row>
      <xdr:rowOff>28575</xdr:rowOff>
    </xdr:from>
    <xdr:to>
      <xdr:col>0</xdr:col>
      <xdr:colOff>1781175</xdr:colOff>
      <xdr:row>130</xdr:row>
      <xdr:rowOff>152400</xdr:rowOff>
    </xdr:to>
    <xdr:pic>
      <xdr:nvPicPr>
        <xdr:cNvPr id="4" name="Рисунок 3" descr="диск со сплошным алмазным слоем.jpg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8625" y="23260050"/>
          <a:ext cx="13525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107417</xdr:colOff>
      <xdr:row>32</xdr:row>
      <xdr:rowOff>19051</xdr:rowOff>
    </xdr:from>
    <xdr:to>
      <xdr:col>1</xdr:col>
      <xdr:colOff>577850</xdr:colOff>
      <xdr:row>37</xdr:row>
      <xdr:rowOff>131578</xdr:rowOff>
    </xdr:to>
    <xdr:pic>
      <xdr:nvPicPr>
        <xdr:cNvPr id="15" name="Рисунок 14" descr="фр-оранж-мал.jpg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4318"/>
        <a:stretch>
          <a:fillRect/>
        </a:stretch>
      </xdr:blipFill>
      <xdr:spPr bwMode="auto">
        <a:xfrm>
          <a:off x="107417" y="6076951"/>
          <a:ext cx="1181633" cy="9380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119840</xdr:colOff>
      <xdr:row>25</xdr:row>
      <xdr:rowOff>31751</xdr:rowOff>
    </xdr:from>
    <xdr:to>
      <xdr:col>1</xdr:col>
      <xdr:colOff>539750</xdr:colOff>
      <xdr:row>30</xdr:row>
      <xdr:rowOff>101601</xdr:rowOff>
    </xdr:to>
    <xdr:pic>
      <xdr:nvPicPr>
        <xdr:cNvPr id="16" name="Рисунок 15" descr="фр-крас-мал.jpg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5133"/>
        <a:stretch>
          <a:fillRect/>
        </a:stretch>
      </xdr:blipFill>
      <xdr:spPr bwMode="auto">
        <a:xfrm>
          <a:off x="119840" y="4933951"/>
          <a:ext cx="113111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84518</xdr:colOff>
      <xdr:row>39</xdr:row>
      <xdr:rowOff>0</xdr:rowOff>
    </xdr:from>
    <xdr:to>
      <xdr:col>1</xdr:col>
      <xdr:colOff>571277</xdr:colOff>
      <xdr:row>44</xdr:row>
      <xdr:rowOff>88900</xdr:rowOff>
    </xdr:to>
    <xdr:pic>
      <xdr:nvPicPr>
        <xdr:cNvPr id="6" name="Рисунок 13" descr="фр-зелен-мал.jpg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3333"/>
        <a:stretch>
          <a:fillRect/>
        </a:stretch>
      </xdr:blipFill>
      <xdr:spPr bwMode="auto">
        <a:xfrm>
          <a:off x="84518" y="7213600"/>
          <a:ext cx="1197959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73025</xdr:colOff>
      <xdr:row>46</xdr:row>
      <xdr:rowOff>12176</xdr:rowOff>
    </xdr:from>
    <xdr:to>
      <xdr:col>1</xdr:col>
      <xdr:colOff>527049</xdr:colOff>
      <xdr:row>51</xdr:row>
      <xdr:rowOff>152400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" y="8381476"/>
          <a:ext cx="1165224" cy="96572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53</xdr:row>
      <xdr:rowOff>47624</xdr:rowOff>
    </xdr:from>
    <xdr:to>
      <xdr:col>1</xdr:col>
      <xdr:colOff>535940</xdr:colOff>
      <xdr:row>58</xdr:row>
      <xdr:rowOff>142874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9572624"/>
          <a:ext cx="1161415" cy="9207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59</xdr:row>
      <xdr:rowOff>137583</xdr:rowOff>
    </xdr:from>
    <xdr:to>
      <xdr:col>1</xdr:col>
      <xdr:colOff>520700</xdr:colOff>
      <xdr:row>65</xdr:row>
      <xdr:rowOff>137583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0653183"/>
          <a:ext cx="11557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9523</xdr:colOff>
      <xdr:row>3</xdr:row>
      <xdr:rowOff>0</xdr:rowOff>
    </xdr:from>
    <xdr:to>
      <xdr:col>3</xdr:col>
      <xdr:colOff>603249</xdr:colOff>
      <xdr:row>10</xdr:row>
      <xdr:rowOff>28050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823" y="1244600"/>
          <a:ext cx="1216026" cy="117105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5</xdr:col>
      <xdr:colOff>590550</xdr:colOff>
      <xdr:row>10</xdr:row>
      <xdr:rowOff>28050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076325"/>
          <a:ext cx="1228725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12700</xdr:colOff>
      <xdr:row>10</xdr:row>
      <xdr:rowOff>12700</xdr:rowOff>
    </xdr:from>
    <xdr:to>
      <xdr:col>3</xdr:col>
      <xdr:colOff>603250</xdr:colOff>
      <xdr:row>16</xdr:row>
      <xdr:rowOff>155050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2400300"/>
          <a:ext cx="1212850" cy="117105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6</xdr:col>
      <xdr:colOff>9525</xdr:colOff>
      <xdr:row>16</xdr:row>
      <xdr:rowOff>142350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200275"/>
          <a:ext cx="1247775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24</xdr:row>
      <xdr:rowOff>0</xdr:rowOff>
    </xdr:from>
    <xdr:to>
      <xdr:col>6</xdr:col>
      <xdr:colOff>0</xdr:colOff>
      <xdr:row>31</xdr:row>
      <xdr:rowOff>18525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3371850"/>
          <a:ext cx="1238250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590550</xdr:colOff>
      <xdr:row>31</xdr:row>
      <xdr:rowOff>18525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" y="9575800"/>
          <a:ext cx="1231900" cy="117422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31</xdr:row>
      <xdr:rowOff>0</xdr:rowOff>
    </xdr:from>
    <xdr:to>
      <xdr:col>6</xdr:col>
      <xdr:colOff>9525</xdr:colOff>
      <xdr:row>38</xdr:row>
      <xdr:rowOff>18525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4505325"/>
          <a:ext cx="1247775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4</xdr:col>
      <xdr:colOff>0</xdr:colOff>
      <xdr:row>38</xdr:row>
      <xdr:rowOff>18525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4505325"/>
          <a:ext cx="1238250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4</xdr:col>
      <xdr:colOff>9525</xdr:colOff>
      <xdr:row>45</xdr:row>
      <xdr:rowOff>18525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5638800"/>
          <a:ext cx="1247775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38</xdr:row>
      <xdr:rowOff>0</xdr:rowOff>
    </xdr:from>
    <xdr:to>
      <xdr:col>6</xdr:col>
      <xdr:colOff>19050</xdr:colOff>
      <xdr:row>45</xdr:row>
      <xdr:rowOff>18525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638800"/>
          <a:ext cx="1257300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4</xdr:col>
      <xdr:colOff>19050</xdr:colOff>
      <xdr:row>52</xdr:row>
      <xdr:rowOff>18525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6772275"/>
          <a:ext cx="1257300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45</xdr:row>
      <xdr:rowOff>0</xdr:rowOff>
    </xdr:from>
    <xdr:to>
      <xdr:col>6</xdr:col>
      <xdr:colOff>9525</xdr:colOff>
      <xdr:row>52</xdr:row>
      <xdr:rowOff>18525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6772275"/>
          <a:ext cx="1247775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52</xdr:row>
      <xdr:rowOff>0</xdr:rowOff>
    </xdr:from>
    <xdr:to>
      <xdr:col>6</xdr:col>
      <xdr:colOff>9525</xdr:colOff>
      <xdr:row>59</xdr:row>
      <xdr:rowOff>18525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7300" y="9359900"/>
          <a:ext cx="1254125" cy="117422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4</xdr:col>
      <xdr:colOff>9525</xdr:colOff>
      <xdr:row>59</xdr:row>
      <xdr:rowOff>18525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7905750"/>
          <a:ext cx="1247775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59</xdr:row>
      <xdr:rowOff>0</xdr:rowOff>
    </xdr:from>
    <xdr:to>
      <xdr:col>6</xdr:col>
      <xdr:colOff>9525</xdr:colOff>
      <xdr:row>66</xdr:row>
      <xdr:rowOff>18525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9039225"/>
          <a:ext cx="1247775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4</xdr:col>
      <xdr:colOff>9525</xdr:colOff>
      <xdr:row>66</xdr:row>
      <xdr:rowOff>18525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9039225"/>
          <a:ext cx="1247775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619123</xdr:colOff>
      <xdr:row>72</xdr:row>
      <xdr:rowOff>0</xdr:rowOff>
    </xdr:from>
    <xdr:ext cx="1219201" cy="1152000"/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8" y="1390650"/>
          <a:ext cx="1219201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72</xdr:row>
      <xdr:rowOff>0</xdr:rowOff>
    </xdr:from>
    <xdr:ext cx="1228725" cy="1152000"/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390650"/>
          <a:ext cx="1228725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72</xdr:row>
      <xdr:rowOff>0</xdr:rowOff>
    </xdr:from>
    <xdr:ext cx="1228725" cy="1152000"/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514600"/>
          <a:ext cx="1228725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72</xdr:row>
      <xdr:rowOff>0</xdr:rowOff>
    </xdr:from>
    <xdr:ext cx="1247775" cy="1152000"/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514600"/>
          <a:ext cx="1247775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79</xdr:row>
      <xdr:rowOff>0</xdr:rowOff>
    </xdr:from>
    <xdr:ext cx="1238250" cy="1152000"/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3686175"/>
          <a:ext cx="1238250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79</xdr:row>
      <xdr:rowOff>0</xdr:rowOff>
    </xdr:from>
    <xdr:ext cx="1228725" cy="1152000"/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3686175"/>
          <a:ext cx="1228725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86</xdr:row>
      <xdr:rowOff>0</xdr:rowOff>
    </xdr:from>
    <xdr:ext cx="1247775" cy="1152000"/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4819650"/>
          <a:ext cx="1247775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86</xdr:row>
      <xdr:rowOff>0</xdr:rowOff>
    </xdr:from>
    <xdr:ext cx="1238250" cy="1152000"/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4819650"/>
          <a:ext cx="1238250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93</xdr:row>
      <xdr:rowOff>0</xdr:rowOff>
    </xdr:from>
    <xdr:ext cx="1247775" cy="1152000"/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5953125"/>
          <a:ext cx="1247775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93</xdr:row>
      <xdr:rowOff>0</xdr:rowOff>
    </xdr:from>
    <xdr:ext cx="1257300" cy="1152000"/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953125"/>
          <a:ext cx="1257300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100</xdr:row>
      <xdr:rowOff>0</xdr:rowOff>
    </xdr:from>
    <xdr:ext cx="1257300" cy="1152000"/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7086600"/>
          <a:ext cx="1257300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100</xdr:row>
      <xdr:rowOff>0</xdr:rowOff>
    </xdr:from>
    <xdr:ext cx="1247775" cy="1152000"/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E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7086600"/>
          <a:ext cx="1247775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107</xdr:row>
      <xdr:rowOff>0</xdr:rowOff>
    </xdr:from>
    <xdr:ext cx="1247775" cy="1152000"/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E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8220075"/>
          <a:ext cx="1247775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107</xdr:row>
      <xdr:rowOff>0</xdr:rowOff>
    </xdr:from>
    <xdr:ext cx="1247775" cy="1152000"/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8220075"/>
          <a:ext cx="1247775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114</xdr:row>
      <xdr:rowOff>0</xdr:rowOff>
    </xdr:from>
    <xdr:ext cx="1247775" cy="1152000"/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9353550"/>
          <a:ext cx="1247775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114</xdr:row>
      <xdr:rowOff>0</xdr:rowOff>
    </xdr:from>
    <xdr:ext cx="1247775" cy="1152000"/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E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9353550"/>
          <a:ext cx="1247775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104775</xdr:colOff>
      <xdr:row>73</xdr:row>
      <xdr:rowOff>82550</xdr:rowOff>
    </xdr:from>
    <xdr:to>
      <xdr:col>1</xdr:col>
      <xdr:colOff>454025</xdr:colOff>
      <xdr:row>78</xdr:row>
      <xdr:rowOff>82550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3785850"/>
          <a:ext cx="106045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98425</xdr:colOff>
      <xdr:row>80</xdr:row>
      <xdr:rowOff>82550</xdr:rowOff>
    </xdr:from>
    <xdr:to>
      <xdr:col>1</xdr:col>
      <xdr:colOff>447675</xdr:colOff>
      <xdr:row>85</xdr:row>
      <xdr:rowOff>82550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25" y="14941550"/>
          <a:ext cx="106045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87</xdr:row>
      <xdr:rowOff>69850</xdr:rowOff>
    </xdr:from>
    <xdr:to>
      <xdr:col>1</xdr:col>
      <xdr:colOff>444500</xdr:colOff>
      <xdr:row>92</xdr:row>
      <xdr:rowOff>69850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084550"/>
          <a:ext cx="106045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92075</xdr:colOff>
      <xdr:row>101</xdr:row>
      <xdr:rowOff>95250</xdr:rowOff>
    </xdr:from>
    <xdr:to>
      <xdr:col>1</xdr:col>
      <xdr:colOff>441325</xdr:colOff>
      <xdr:row>106</xdr:row>
      <xdr:rowOff>104775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" y="18421350"/>
          <a:ext cx="1060450" cy="83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82550</xdr:colOff>
      <xdr:row>115</xdr:row>
      <xdr:rowOff>76200</xdr:rowOff>
    </xdr:from>
    <xdr:to>
      <xdr:col>1</xdr:col>
      <xdr:colOff>450850</xdr:colOff>
      <xdr:row>120</xdr:row>
      <xdr:rowOff>76200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739"/>
        <a:stretch/>
      </xdr:blipFill>
      <xdr:spPr bwMode="auto">
        <a:xfrm>
          <a:off x="82550" y="20713700"/>
          <a:ext cx="107950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108</xdr:row>
      <xdr:rowOff>53975</xdr:rowOff>
    </xdr:from>
    <xdr:to>
      <xdr:col>1</xdr:col>
      <xdr:colOff>478900</xdr:colOff>
      <xdr:row>113</xdr:row>
      <xdr:rowOff>112077</xdr:rowOff>
    </xdr:to>
    <xdr:pic>
      <xdr:nvPicPr>
        <xdr:cNvPr id="62" name="Рисунок 61" descr="фреза-зол-мал.jpg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535775"/>
          <a:ext cx="1152000" cy="883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25400</xdr:colOff>
      <xdr:row>94</xdr:row>
      <xdr:rowOff>22223</xdr:rowOff>
    </xdr:from>
    <xdr:to>
      <xdr:col>1</xdr:col>
      <xdr:colOff>502200</xdr:colOff>
      <xdr:row>99</xdr:row>
      <xdr:rowOff>133183</xdr:rowOff>
    </xdr:to>
    <xdr:pic>
      <xdr:nvPicPr>
        <xdr:cNvPr id="63" name="Рисунок 62" descr="фреза-зел-мал.jpg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17192623"/>
          <a:ext cx="1188000" cy="936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590550</xdr:colOff>
      <xdr:row>24</xdr:row>
      <xdr:rowOff>18525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" y="3581400"/>
          <a:ext cx="1231900" cy="117422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</xdr:row>
      <xdr:rowOff>0</xdr:rowOff>
    </xdr:from>
    <xdr:to>
      <xdr:col>6</xdr:col>
      <xdr:colOff>0</xdr:colOff>
      <xdr:row>24</xdr:row>
      <xdr:rowOff>18525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9200" y="3581400"/>
          <a:ext cx="1244600" cy="117422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88900</xdr:colOff>
      <xdr:row>18</xdr:row>
      <xdr:rowOff>114300</xdr:rowOff>
    </xdr:from>
    <xdr:to>
      <xdr:col>1</xdr:col>
      <xdr:colOff>542266</xdr:colOff>
      <xdr:row>23</xdr:row>
      <xdr:rowOff>50800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14" b="19753"/>
        <a:stretch/>
      </xdr:blipFill>
      <xdr:spPr>
        <a:xfrm>
          <a:off x="88900" y="3860800"/>
          <a:ext cx="11645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11</xdr:row>
      <xdr:rowOff>139700</xdr:rowOff>
    </xdr:from>
    <xdr:to>
      <xdr:col>1</xdr:col>
      <xdr:colOff>625000</xdr:colOff>
      <xdr:row>16</xdr:row>
      <xdr:rowOff>20938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883" b="18003"/>
        <a:stretch/>
      </xdr:blipFill>
      <xdr:spPr>
        <a:xfrm>
          <a:off x="76200" y="2692400"/>
          <a:ext cx="1260000" cy="74483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</xdr:row>
      <xdr:rowOff>38100</xdr:rowOff>
    </xdr:from>
    <xdr:to>
      <xdr:col>1</xdr:col>
      <xdr:colOff>626900</xdr:colOff>
      <xdr:row>9</xdr:row>
      <xdr:rowOff>80304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447800"/>
          <a:ext cx="1249200" cy="85500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619123</xdr:colOff>
      <xdr:row>36</xdr:row>
      <xdr:rowOff>0</xdr:rowOff>
    </xdr:from>
    <xdr:to>
      <xdr:col>4</xdr:col>
      <xdr:colOff>3174</xdr:colOff>
      <xdr:row>43</xdr:row>
      <xdr:rowOff>18525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8" y="1390650"/>
          <a:ext cx="1219201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6</xdr:col>
      <xdr:colOff>9525</xdr:colOff>
      <xdr:row>43</xdr:row>
      <xdr:rowOff>18525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390650"/>
          <a:ext cx="1228725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9525</xdr:colOff>
      <xdr:row>43</xdr:row>
      <xdr:rowOff>69325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514600"/>
          <a:ext cx="1228725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6</xdr:col>
      <xdr:colOff>28575</xdr:colOff>
      <xdr:row>43</xdr:row>
      <xdr:rowOff>69325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514600"/>
          <a:ext cx="1247775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6</xdr:col>
      <xdr:colOff>19050</xdr:colOff>
      <xdr:row>43</xdr:row>
      <xdr:rowOff>31225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3686175"/>
          <a:ext cx="1238250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4</xdr:col>
      <xdr:colOff>9525</xdr:colOff>
      <xdr:row>43</xdr:row>
      <xdr:rowOff>31225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3686175"/>
          <a:ext cx="1228725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43</xdr:row>
      <xdr:rowOff>0</xdr:rowOff>
    </xdr:from>
    <xdr:to>
      <xdr:col>6</xdr:col>
      <xdr:colOff>28575</xdr:colOff>
      <xdr:row>49</xdr:row>
      <xdr:rowOff>145525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4819650"/>
          <a:ext cx="1247775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4</xdr:col>
      <xdr:colOff>19050</xdr:colOff>
      <xdr:row>49</xdr:row>
      <xdr:rowOff>145525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4819650"/>
          <a:ext cx="1238250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4</xdr:col>
      <xdr:colOff>28575</xdr:colOff>
      <xdr:row>57</xdr:row>
      <xdr:rowOff>18525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5953125"/>
          <a:ext cx="1247775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6</xdr:col>
      <xdr:colOff>38100</xdr:colOff>
      <xdr:row>57</xdr:row>
      <xdr:rowOff>18525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953125"/>
          <a:ext cx="1257300" cy="1152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619123</xdr:colOff>
      <xdr:row>4</xdr:row>
      <xdr:rowOff>0</xdr:rowOff>
    </xdr:from>
    <xdr:ext cx="1250951" cy="1161525"/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23" y="4864100"/>
          <a:ext cx="1250951" cy="116152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4</xdr:row>
      <xdr:rowOff>0</xdr:rowOff>
    </xdr:from>
    <xdr:ext cx="1254125" cy="1161525"/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F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9200" y="4864100"/>
          <a:ext cx="1254125" cy="116152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4</xdr:row>
      <xdr:rowOff>0</xdr:rowOff>
    </xdr:from>
    <xdr:ext cx="1254125" cy="1212325"/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F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" y="4864100"/>
          <a:ext cx="1254125" cy="121232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4</xdr:row>
      <xdr:rowOff>0</xdr:rowOff>
    </xdr:from>
    <xdr:ext cx="1273175" cy="1212325"/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F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9200" y="4864100"/>
          <a:ext cx="1273175" cy="121232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4</xdr:row>
      <xdr:rowOff>0</xdr:rowOff>
    </xdr:from>
    <xdr:ext cx="1263650" cy="1174225"/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F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9200" y="4864100"/>
          <a:ext cx="1263650" cy="117422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4</xdr:row>
      <xdr:rowOff>0</xdr:rowOff>
    </xdr:from>
    <xdr:ext cx="1254125" cy="1174225"/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F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" y="4864100"/>
          <a:ext cx="1254125" cy="117422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11</xdr:row>
      <xdr:rowOff>0</xdr:rowOff>
    </xdr:from>
    <xdr:ext cx="1273175" cy="1174225"/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F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9200" y="6426200"/>
          <a:ext cx="1273175" cy="117422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609600</xdr:colOff>
      <xdr:row>11</xdr:row>
      <xdr:rowOff>12700</xdr:rowOff>
    </xdr:from>
    <xdr:ext cx="1263650" cy="1174225"/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F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900" y="2870200"/>
          <a:ext cx="1263650" cy="117422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18</xdr:row>
      <xdr:rowOff>0</xdr:rowOff>
    </xdr:from>
    <xdr:ext cx="1273175" cy="1174225"/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F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" y="7620000"/>
          <a:ext cx="1273175" cy="117422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</xdr:row>
      <xdr:rowOff>0</xdr:rowOff>
    </xdr:from>
    <xdr:ext cx="1282700" cy="1174225"/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F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9200" y="7620000"/>
          <a:ext cx="1282700" cy="117422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29</xdr:row>
      <xdr:rowOff>114300</xdr:rowOff>
    </xdr:from>
    <xdr:ext cx="1273175" cy="1174225"/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9200" y="6083300"/>
          <a:ext cx="1273175" cy="117422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29</xdr:row>
      <xdr:rowOff>114300</xdr:rowOff>
    </xdr:from>
    <xdr:ext cx="1263650" cy="1174225"/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" y="6083300"/>
          <a:ext cx="1263650" cy="117422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127000</xdr:colOff>
      <xdr:row>30</xdr:row>
      <xdr:rowOff>93980</xdr:rowOff>
    </xdr:from>
    <xdr:ext cx="939800" cy="877147"/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6352540"/>
          <a:ext cx="939800" cy="877147"/>
        </a:xfrm>
        <a:prstGeom prst="rect">
          <a:avLst/>
        </a:prstGeom>
      </xdr:spPr>
    </xdr:pic>
    <xdr:clientData/>
  </xdr:oneCellAnchor>
  <xdr:twoCellAnchor editAs="oneCell">
    <xdr:from>
      <xdr:col>0</xdr:col>
      <xdr:colOff>132080</xdr:colOff>
      <xdr:row>5</xdr:row>
      <xdr:rowOff>10160</xdr:rowOff>
    </xdr:from>
    <xdr:to>
      <xdr:col>1</xdr:col>
      <xdr:colOff>510160</xdr:colOff>
      <xdr:row>10</xdr:row>
      <xdr:rowOff>154560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" y="16459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132080</xdr:colOff>
      <xdr:row>19</xdr:row>
      <xdr:rowOff>50800</xdr:rowOff>
    </xdr:from>
    <xdr:to>
      <xdr:col>1</xdr:col>
      <xdr:colOff>510160</xdr:colOff>
      <xdr:row>24</xdr:row>
      <xdr:rowOff>101600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" y="3975100"/>
          <a:ext cx="100038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12</xdr:row>
      <xdr:rowOff>76200</xdr:rowOff>
    </xdr:from>
    <xdr:to>
      <xdr:col>1</xdr:col>
      <xdr:colOff>477140</xdr:colOff>
      <xdr:row>17</xdr:row>
      <xdr:rowOff>88900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" y="2844800"/>
          <a:ext cx="100038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</xdr:colOff>
      <xdr:row>37</xdr:row>
      <xdr:rowOff>0</xdr:rowOff>
    </xdr:from>
    <xdr:to>
      <xdr:col>1</xdr:col>
      <xdr:colOff>500000</xdr:colOff>
      <xdr:row>42</xdr:row>
      <xdr:rowOff>164720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74676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111760</xdr:colOff>
      <xdr:row>44</xdr:row>
      <xdr:rowOff>0</xdr:rowOff>
    </xdr:from>
    <xdr:to>
      <xdr:col>1</xdr:col>
      <xdr:colOff>489840</xdr:colOff>
      <xdr:row>49</xdr:row>
      <xdr:rowOff>134240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" y="86461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</xdr:colOff>
      <xdr:row>51</xdr:row>
      <xdr:rowOff>0</xdr:rowOff>
    </xdr:from>
    <xdr:to>
      <xdr:col>1</xdr:col>
      <xdr:colOff>500000</xdr:colOff>
      <xdr:row>56</xdr:row>
      <xdr:rowOff>144400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9865360"/>
          <a:ext cx="1008000" cy="1008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310726</xdr:colOff>
      <xdr:row>2</xdr:row>
      <xdr:rowOff>68580</xdr:rowOff>
    </xdr:from>
    <xdr:ext cx="877147" cy="877147"/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0726" y="754380"/>
          <a:ext cx="877147" cy="877147"/>
        </a:xfrm>
        <a:prstGeom prst="rect">
          <a:avLst/>
        </a:prstGeom>
      </xdr:spPr>
    </xdr:pic>
    <xdr:clientData/>
  </xdr:oneCellAnchor>
  <xdr:twoCellAnchor editAs="oneCell">
    <xdr:from>
      <xdr:col>0</xdr:col>
      <xdr:colOff>323470</xdr:colOff>
      <xdr:row>9</xdr:row>
      <xdr:rowOff>50800</xdr:rowOff>
    </xdr:from>
    <xdr:to>
      <xdr:col>1</xdr:col>
      <xdr:colOff>577470</xdr:colOff>
      <xdr:row>14</xdr:row>
      <xdr:rowOff>114300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470" y="19304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327660</xdr:colOff>
      <xdr:row>16</xdr:row>
      <xdr:rowOff>76200</xdr:rowOff>
    </xdr:from>
    <xdr:to>
      <xdr:col>1</xdr:col>
      <xdr:colOff>548260</xdr:colOff>
      <xdr:row>21</xdr:row>
      <xdr:rowOff>55500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7660" y="3098800"/>
          <a:ext cx="842900" cy="8429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22</xdr:row>
      <xdr:rowOff>127000</xdr:rowOff>
    </xdr:from>
    <xdr:to>
      <xdr:col>1</xdr:col>
      <xdr:colOff>635000</xdr:colOff>
      <xdr:row>28</xdr:row>
      <xdr:rowOff>139700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E4C5949-7431-47BA-9A82-03703D80A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4000" y="41783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29</xdr:row>
      <xdr:rowOff>152400</xdr:rowOff>
    </xdr:from>
    <xdr:to>
      <xdr:col>1</xdr:col>
      <xdr:colOff>660400</xdr:colOff>
      <xdr:row>35</xdr:row>
      <xdr:rowOff>152400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8B8A252F-D61F-42ED-8F19-15A891BA5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0" y="5359400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37</xdr:row>
      <xdr:rowOff>76200</xdr:rowOff>
    </xdr:from>
    <xdr:to>
      <xdr:col>1</xdr:col>
      <xdr:colOff>520700</xdr:colOff>
      <xdr:row>42</xdr:row>
      <xdr:rowOff>114300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A6573DE8-FEC9-492D-9332-AEACDE55B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9400" y="6604000"/>
          <a:ext cx="863600" cy="863600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44</xdr:row>
      <xdr:rowOff>101600</xdr:rowOff>
    </xdr:from>
    <xdr:to>
      <xdr:col>1</xdr:col>
      <xdr:colOff>508000</xdr:colOff>
      <xdr:row>49</xdr:row>
      <xdr:rowOff>127000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934D9EEB-6C5D-423D-BD36-27C457AF9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9400" y="7785100"/>
          <a:ext cx="850900" cy="850900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51</xdr:row>
      <xdr:rowOff>114300</xdr:rowOff>
    </xdr:from>
    <xdr:to>
      <xdr:col>1</xdr:col>
      <xdr:colOff>482600</xdr:colOff>
      <xdr:row>56</xdr:row>
      <xdr:rowOff>114300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6A990A1-DF16-4A04-AC35-49E6F859C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9400" y="8953500"/>
          <a:ext cx="825500" cy="8255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</xdr:row>
      <xdr:rowOff>66675</xdr:rowOff>
    </xdr:from>
    <xdr:to>
      <xdr:col>0</xdr:col>
      <xdr:colOff>1942875</xdr:colOff>
      <xdr:row>15</xdr:row>
      <xdr:rowOff>85500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9535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20</xdr:row>
      <xdr:rowOff>57150</xdr:rowOff>
    </xdr:from>
    <xdr:to>
      <xdr:col>0</xdr:col>
      <xdr:colOff>2026894</xdr:colOff>
      <xdr:row>25</xdr:row>
      <xdr:rowOff>142875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3476625"/>
          <a:ext cx="1988795" cy="895350"/>
        </a:xfrm>
        <a:prstGeom prst="rect">
          <a:avLst/>
        </a:prstGeom>
      </xdr:spPr>
    </xdr:pic>
    <xdr:clientData/>
  </xdr:twoCellAnchor>
  <xdr:oneCellAnchor>
    <xdr:from>
      <xdr:col>0</xdr:col>
      <xdr:colOff>38099</xdr:colOff>
      <xdr:row>33</xdr:row>
      <xdr:rowOff>47625</xdr:rowOff>
    </xdr:from>
    <xdr:ext cx="1988795" cy="895350"/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5572125"/>
          <a:ext cx="1988795" cy="895350"/>
        </a:xfrm>
        <a:prstGeom prst="rect">
          <a:avLst/>
        </a:prstGeom>
      </xdr:spPr>
    </xdr:pic>
    <xdr:clientData/>
  </xdr:oneCellAnchor>
  <xdr:twoCellAnchor editAs="oneCell">
    <xdr:from>
      <xdr:col>0</xdr:col>
      <xdr:colOff>123825</xdr:colOff>
      <xdr:row>59</xdr:row>
      <xdr:rowOff>66675</xdr:rowOff>
    </xdr:from>
    <xdr:to>
      <xdr:col>0</xdr:col>
      <xdr:colOff>1923825</xdr:colOff>
      <xdr:row>70</xdr:row>
      <xdr:rowOff>85500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9801225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73</xdr:row>
      <xdr:rowOff>66675</xdr:rowOff>
    </xdr:from>
    <xdr:to>
      <xdr:col>0</xdr:col>
      <xdr:colOff>1923825</xdr:colOff>
      <xdr:row>84</xdr:row>
      <xdr:rowOff>85500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068175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87</xdr:row>
      <xdr:rowOff>66675</xdr:rowOff>
    </xdr:from>
    <xdr:to>
      <xdr:col>0</xdr:col>
      <xdr:colOff>1933350</xdr:colOff>
      <xdr:row>98</xdr:row>
      <xdr:rowOff>85500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4335125"/>
          <a:ext cx="1800000" cy="18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5</xdr:row>
      <xdr:rowOff>12700</xdr:rowOff>
    </xdr:from>
    <xdr:to>
      <xdr:col>1</xdr:col>
      <xdr:colOff>602325</xdr:colOff>
      <xdr:row>11</xdr:row>
      <xdr:rowOff>88900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965200"/>
          <a:ext cx="1161124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39400</xdr:colOff>
      <xdr:row>3</xdr:row>
      <xdr:rowOff>114300</xdr:rowOff>
    </xdr:from>
    <xdr:to>
      <xdr:col>1</xdr:col>
      <xdr:colOff>1742572</xdr:colOff>
      <xdr:row>8</xdr:row>
      <xdr:rowOff>268800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1000" y="1028700"/>
          <a:ext cx="1703172" cy="1678500"/>
        </a:xfrm>
        <a:prstGeom prst="rect">
          <a:avLst/>
        </a:prstGeom>
      </xdr:spPr>
    </xdr:pic>
    <xdr:clientData/>
  </xdr:twoCellAnchor>
  <xdr:twoCellAnchor editAs="oneCell">
    <xdr:from>
      <xdr:col>1</xdr:col>
      <xdr:colOff>39400</xdr:colOff>
      <xdr:row>11</xdr:row>
      <xdr:rowOff>127000</xdr:rowOff>
    </xdr:from>
    <xdr:to>
      <xdr:col>1</xdr:col>
      <xdr:colOff>1728367</xdr:colOff>
      <xdr:row>16</xdr:row>
      <xdr:rowOff>267500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1000" y="3302000"/>
          <a:ext cx="1688967" cy="1664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</xdr:row>
      <xdr:rowOff>88900</xdr:rowOff>
    </xdr:from>
    <xdr:to>
      <xdr:col>1</xdr:col>
      <xdr:colOff>1758770</xdr:colOff>
      <xdr:row>24</xdr:row>
      <xdr:rowOff>254800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00" y="5499100"/>
          <a:ext cx="1733370" cy="1689900"/>
        </a:xfrm>
        <a:prstGeom prst="rect">
          <a:avLst/>
        </a:prstGeom>
      </xdr:spPr>
    </xdr:pic>
    <xdr:clientData/>
  </xdr:twoCellAnchor>
  <xdr:twoCellAnchor editAs="oneCell">
    <xdr:from>
      <xdr:col>1</xdr:col>
      <xdr:colOff>55050</xdr:colOff>
      <xdr:row>29</xdr:row>
      <xdr:rowOff>114300</xdr:rowOff>
    </xdr:from>
    <xdr:to>
      <xdr:col>1</xdr:col>
      <xdr:colOff>1732250</xdr:colOff>
      <xdr:row>34</xdr:row>
      <xdr:rowOff>267500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53950" y="8013700"/>
          <a:ext cx="1677200" cy="1677200"/>
        </a:xfrm>
        <a:prstGeom prst="rect">
          <a:avLst/>
        </a:prstGeom>
      </xdr:spPr>
    </xdr:pic>
    <xdr:clientData/>
  </xdr:twoCellAnchor>
  <xdr:twoCellAnchor editAs="oneCell">
    <xdr:from>
      <xdr:col>1</xdr:col>
      <xdr:colOff>54920</xdr:colOff>
      <xdr:row>37</xdr:row>
      <xdr:rowOff>114300</xdr:rowOff>
    </xdr:from>
    <xdr:to>
      <xdr:col>1</xdr:col>
      <xdr:colOff>1719420</xdr:colOff>
      <xdr:row>42</xdr:row>
      <xdr:rowOff>254800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53820" y="10375900"/>
          <a:ext cx="1664500" cy="1664500"/>
        </a:xfrm>
        <a:prstGeom prst="rect">
          <a:avLst/>
        </a:prstGeom>
      </xdr:spPr>
    </xdr:pic>
    <xdr:clientData/>
  </xdr:twoCellAnchor>
  <xdr:oneCellAnchor>
    <xdr:from>
      <xdr:col>1</xdr:col>
      <xdr:colOff>105850</xdr:colOff>
      <xdr:row>45</xdr:row>
      <xdr:rowOff>50800</xdr:rowOff>
    </xdr:from>
    <xdr:ext cx="1621350" cy="1621350"/>
    <xdr:pic>
      <xdr:nvPicPr>
        <xdr:cNvPr id="7" name="Рисунок 6">
          <a:extLst>
            <a:ext uri="{FF2B5EF4-FFF2-40B4-BE49-F238E27FC236}">
              <a16:creationId xmlns:a16="http://schemas.microsoft.com/office/drawing/2014/main" id="{047BE9DA-1849-4B16-89F5-AC0A924F4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04750" y="12573000"/>
          <a:ext cx="1621350" cy="1621350"/>
        </a:xfrm>
        <a:prstGeom prst="rect">
          <a:avLst/>
        </a:prstGeom>
      </xdr:spPr>
    </xdr:pic>
    <xdr:clientData/>
  </xdr:oneCellAnchor>
  <xdr:oneCellAnchor>
    <xdr:from>
      <xdr:col>1</xdr:col>
      <xdr:colOff>53574</xdr:colOff>
      <xdr:row>53</xdr:row>
      <xdr:rowOff>114300</xdr:rowOff>
    </xdr:from>
    <xdr:ext cx="1531154" cy="1531154"/>
    <xdr:pic>
      <xdr:nvPicPr>
        <xdr:cNvPr id="13" name="Рисунок 12">
          <a:extLst>
            <a:ext uri="{FF2B5EF4-FFF2-40B4-BE49-F238E27FC236}">
              <a16:creationId xmlns:a16="http://schemas.microsoft.com/office/drawing/2014/main" id="{A9B636EF-8A20-4E29-A749-DFE99D356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52474" y="14909800"/>
          <a:ext cx="1531154" cy="1531154"/>
        </a:xfrm>
        <a:prstGeom prst="rect">
          <a:avLst/>
        </a:prstGeom>
      </xdr:spPr>
    </xdr:pic>
    <xdr:clientData/>
  </xdr:oneCellAnchor>
  <xdr:oneCellAnchor>
    <xdr:from>
      <xdr:col>1</xdr:col>
      <xdr:colOff>55050</xdr:colOff>
      <xdr:row>61</xdr:row>
      <xdr:rowOff>114300</xdr:rowOff>
    </xdr:from>
    <xdr:ext cx="1608650" cy="1608650"/>
    <xdr:pic>
      <xdr:nvPicPr>
        <xdr:cNvPr id="14" name="Рисунок 13">
          <a:extLst>
            <a:ext uri="{FF2B5EF4-FFF2-40B4-BE49-F238E27FC236}">
              <a16:creationId xmlns:a16="http://schemas.microsoft.com/office/drawing/2014/main" id="{7BB2694E-D2B9-475B-BF16-2F3F5B56A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53950" y="17043400"/>
          <a:ext cx="1608650" cy="1608650"/>
        </a:xfrm>
        <a:prstGeom prst="rect">
          <a:avLst/>
        </a:prstGeom>
      </xdr:spPr>
    </xdr:pic>
    <xdr:clientData/>
  </xdr:oneCellAnchor>
  <xdr:oneCellAnchor>
    <xdr:from>
      <xdr:col>1</xdr:col>
      <xdr:colOff>53574</xdr:colOff>
      <xdr:row>69</xdr:row>
      <xdr:rowOff>114300</xdr:rowOff>
    </xdr:from>
    <xdr:ext cx="1531154" cy="1531154"/>
    <xdr:pic>
      <xdr:nvPicPr>
        <xdr:cNvPr id="15" name="Рисунок 14">
          <a:extLst>
            <a:ext uri="{FF2B5EF4-FFF2-40B4-BE49-F238E27FC236}">
              <a16:creationId xmlns:a16="http://schemas.microsoft.com/office/drawing/2014/main" id="{9B201228-2FCB-4B78-B11E-A58D519C5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52474" y="19177000"/>
          <a:ext cx="1531154" cy="1531154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118307</xdr:colOff>
      <xdr:row>5</xdr:row>
      <xdr:rowOff>25729</xdr:rowOff>
    </xdr:from>
    <xdr:to>
      <xdr:col>2</xdr:col>
      <xdr:colOff>60676</xdr:colOff>
      <xdr:row>10</xdr:row>
      <xdr:rowOff>5510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rot="9645389">
          <a:off x="118307" y="1232229"/>
          <a:ext cx="1339369" cy="9449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131558</xdr:colOff>
      <xdr:row>54</xdr:row>
      <xdr:rowOff>177799</xdr:rowOff>
    </xdr:from>
    <xdr:to>
      <xdr:col>2</xdr:col>
      <xdr:colOff>93458</xdr:colOff>
      <xdr:row>59</xdr:row>
      <xdr:rowOff>50798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31BA0B91-2687-489E-AB0D-F8948039A82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rot="9645389">
          <a:off x="131558" y="11950699"/>
          <a:ext cx="1358900" cy="10286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88900</xdr:colOff>
      <xdr:row>6</xdr:row>
      <xdr:rowOff>38100</xdr:rowOff>
    </xdr:from>
    <xdr:to>
      <xdr:col>1</xdr:col>
      <xdr:colOff>635000</xdr:colOff>
      <xdr:row>12</xdr:row>
      <xdr:rowOff>101600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511300"/>
          <a:ext cx="1168400" cy="1168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286359</xdr:colOff>
      <xdr:row>7</xdr:row>
      <xdr:rowOff>51821</xdr:rowOff>
    </xdr:from>
    <xdr:to>
      <xdr:col>1</xdr:col>
      <xdr:colOff>423166</xdr:colOff>
      <xdr:row>10</xdr:row>
      <xdr:rowOff>129502</xdr:rowOff>
    </xdr:to>
    <xdr:pic>
      <xdr:nvPicPr>
        <xdr:cNvPr id="6175" name="Рисунок 2" descr="D:\Тихонова\ФОТО Адель\Фото инструмента 2013\DSC_0263 copy.jpg">
          <a:extLst>
            <a:ext uri="{FF2B5EF4-FFF2-40B4-BE49-F238E27FC236}">
              <a16:creationId xmlns:a16="http://schemas.microsoft.com/office/drawing/2014/main" id="{00000000-0008-0000-0700-00001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6144" t="2115" r="23795" b="99"/>
        <a:stretch>
          <a:fillRect/>
        </a:stretch>
      </xdr:blipFill>
      <xdr:spPr bwMode="auto">
        <a:xfrm rot="3613657">
          <a:off x="481022" y="1381158"/>
          <a:ext cx="623781" cy="1013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7</xdr:row>
      <xdr:rowOff>25400</xdr:rowOff>
    </xdr:from>
    <xdr:to>
      <xdr:col>1</xdr:col>
      <xdr:colOff>482600</xdr:colOff>
      <xdr:row>11</xdr:row>
      <xdr:rowOff>165100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536700"/>
          <a:ext cx="952500" cy="939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116522</xdr:colOff>
      <xdr:row>7</xdr:row>
      <xdr:rowOff>1660</xdr:rowOff>
    </xdr:from>
    <xdr:to>
      <xdr:col>1</xdr:col>
      <xdr:colOff>551389</xdr:colOff>
      <xdr:row>11</xdr:row>
      <xdr:rowOff>1317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328769">
          <a:off x="116522" y="1462160"/>
          <a:ext cx="1158767" cy="72355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165101</xdr:colOff>
      <xdr:row>6</xdr:row>
      <xdr:rowOff>25400</xdr:rowOff>
    </xdr:from>
    <xdr:to>
      <xdr:col>1</xdr:col>
      <xdr:colOff>609600</xdr:colOff>
      <xdr:row>11</xdr:row>
      <xdr:rowOff>170233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1" y="1498600"/>
          <a:ext cx="1142999" cy="10592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:/C:/Users/Serg/Desktop/D:/&#1080;&#1086;&#1088;&#1083;&#1086;&#1074;&#1072;/&#1052;&#1086;&#1080;%20&#1076;&#1086;&#1082;&#1091;&#1084;&#1077;&#1085;&#1090;&#1099;/&#1059;&#1085;&#1080;&#1074;&#1077;&#1088;&#1089;&#1072;&#1083;&#1100;&#1085;&#1086;&#1077;%20&#1087;&#1088;&#1080;&#1083;&#1086;&#1078;&#1077;&#1085;&#1080;&#1077;%20-%20&#1047;&#1072;&#1074;&#1086;&#1076;&#1089;&#1082;&#1080;&#1077;%20&#1094;&#1077;&#1085;&#1099;%20&#1085;&#1072;%20&#1089;&#1077;&#1075;&#1084;&#1077;&#1085;&#1090;&#1099;%20(3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C:/&#1080;&#1086;&#1088;&#1083;&#1086;&#1074;&#1072;/&#1052;&#1086;&#1080;%20&#1076;&#1086;&#1082;&#1091;&#1084;&#1077;&#1085;&#1090;&#1099;/&#1059;&#1085;&#1080;&#1074;&#1077;&#1088;&#1089;&#1072;&#1083;&#1100;&#1085;&#1086;&#1077;%20&#1087;&#1088;&#1080;&#1083;&#1086;&#1078;&#1077;&#1085;&#1080;&#1077;%20-%20&#1047;&#1072;&#1074;&#1086;&#1076;&#1089;&#1082;&#1080;&#1077;%20&#1094;&#1077;&#1085;&#1099;%20&#1085;&#1072;%20&#1089;&#1077;&#1075;&#1084;&#1077;&#1085;&#1090;&#1099;%20(3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:/C:/Users/&#1040;&#1044;&#1077;&#1084;&#1080;&#1076;&#1086;&#1074;/Desktop/07.06.2018%20&#1055;&#1088;&#1072;&#1081;&#1089;%20&#1043;&#1050;%20&#1040;&#1044;&#1045;&#1051;&#1068;%20-%20&#1054;&#1073;&#1097;&#1080;&#1081;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:/C:/Users/&#1070;&#1055;&#1072;&#1096;&#1072;&#1077;&#1074;/Desktop/&#1055;&#1088;&#1072;&#1081;&#1089;%20-%20&#1040;&#1076;&#1077;&#1083;&#1100;%20(&#1055;&#1088;&#1086;&#1077;&#1082;&#1090;)/07.06.2018%20&#1055;&#1088;&#1072;&#1081;&#1089;%20&#1043;&#1050;%20&#1040;&#1044;&#1045;&#1051;&#1068;%20-%20&#1054;&#1073;&#1097;&#1080;&#1081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F, MIX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F, MIX"/>
      <sheetName val="BFE, MIX-E"/>
      <sheetName val="WF"/>
      <sheetName val="WFE"/>
      <sheetName val="FF, FC"/>
      <sheetName val="FB, FA"/>
      <sheetName val="FFE, FBE, FAE"/>
      <sheetName val="FT ПНжБ"/>
      <sheetName val="GB"/>
      <sheetName val="SJ"/>
      <sheetName val="SG"/>
      <sheetName val="SGE"/>
      <sheetName val="MG"/>
      <sheetName val="MGE"/>
      <sheetName val="DG"/>
      <sheetName val="HG, TG, GG"/>
      <sheetName val="HGE"/>
      <sheetName val="PG, CG, CT"/>
      <sheetName val="SM, HM, CM, GM, PM"/>
      <sheetName val="SME, HME, GME"/>
      <sheetName val="SS, HS, ML, SL"/>
      <sheetName val="SSE"/>
      <sheetName val="BR, BG, SR, CR"/>
    </sheetNames>
    <sheetDataSet>
      <sheetData sheetId="0" refreshError="1">
        <row r="6">
          <cell r="D6">
            <v>44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Коронки DH"/>
      <sheetName val="Подрозетники"/>
      <sheetName val="Кольцевые коронки"/>
      <sheetName val="Коронки MIX"/>
      <sheetName val="Коронки BKF 600"/>
      <sheetName val="Коронки BKF 400S"/>
      <sheetName val="Коронки BKF 500,300"/>
      <sheetName val="Стенорезные диски"/>
      <sheetName val="Диски Шовнарезчиков"/>
      <sheetName val="Сухорезы"/>
      <sheetName val="Чашки УШМ"/>
      <sheetName val="Шлифовка"/>
      <sheetName val="Шлифовка USW "/>
      <sheetName val="ФАТ Анверки"/>
      <sheetName val="Черепашки"/>
      <sheetName val="Шлиф Импорт "/>
      <sheetName val="Нарезчики швов Lissmac"/>
      <sheetName val="Cardi"/>
      <sheetName val="Сверлилки Lissmac"/>
      <sheetName val="Lissmac070612"/>
      <sheetName val="HUSQVARNA"/>
      <sheetName val="WEKA"/>
      <sheetName val="ПРОЧЕЕ обоудование"/>
      <sheetName val="Крепежные элементы"/>
      <sheetName val="Канат"/>
      <sheetName val="Корпуса шлиф"/>
      <sheetName val="Корпуса дисков"/>
      <sheetName val="Корпуса коронок"/>
      <sheetName val="Шлиф сегменты"/>
      <sheetName val="Кор сегменты"/>
      <sheetName val="Cегменты WF"/>
      <sheetName val="Сегменты FF, FB, FС"/>
      <sheetName val="Материалы для пайки"/>
      <sheetName val="Сменные модули "/>
      <sheetName val="адаптеры HILTI"/>
      <sheetName val="Диски Hitachi"/>
    </sheetNames>
    <sheetDataSet>
      <sheetData sheetId="0" refreshError="1">
        <row r="2">
          <cell r="F2" t="str">
            <v>Адрес: 124498, г. Москва, г. Зеленоград, Георгиевский проспект, дом 5, этаж 1-й, помещение 101</v>
          </cell>
        </row>
        <row r="3">
          <cell r="F3" t="str">
            <v>Контакты: 8 (495) 984 24 90, client@adelmsk.ru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Коронки DH"/>
      <sheetName val="Подрозетники"/>
      <sheetName val="Кольцевые коронки"/>
      <sheetName val="Коронки MIX"/>
      <sheetName val="Коронки BKF 600"/>
      <sheetName val="Коронки BKF 400S"/>
      <sheetName val="Коронки BKF 500,300"/>
      <sheetName val="Стенорезные диски"/>
      <sheetName val="Диски Шовнарезчиков"/>
      <sheetName val="Сухорезы"/>
      <sheetName val="Чашки УШМ"/>
      <sheetName val="Шлифовка"/>
      <sheetName val="Шлифовка USW "/>
      <sheetName val="ФАТ Анверки"/>
      <sheetName val="Черепашки"/>
      <sheetName val="Шлиф Импорт "/>
      <sheetName val="Нарезчики швов Lissmac"/>
      <sheetName val="Cardi"/>
      <sheetName val="Сверлилки Lissmac"/>
      <sheetName val="Lissmac070612"/>
      <sheetName val="HUSQVARNA"/>
      <sheetName val="WEKA"/>
      <sheetName val="ПРОЧЕЕ обоудование"/>
      <sheetName val="Крепежные элементы"/>
      <sheetName val="Канат"/>
      <sheetName val="Корпуса шлиф"/>
      <sheetName val="Корпуса дисков"/>
      <sheetName val="Корпуса коронок"/>
      <sheetName val="Шлиф сегменты"/>
      <sheetName val="Кор сегменты"/>
      <sheetName val="Cегменты WF"/>
      <sheetName val="Сегменты FF, FB, FС"/>
      <sheetName val="Материалы для пайки"/>
      <sheetName val="Сменные модули "/>
      <sheetName val="адаптеры HILTI"/>
      <sheetName val="Диски Hitachi"/>
    </sheetNames>
    <sheetDataSet>
      <sheetData sheetId="0" refreshError="1">
        <row r="2">
          <cell r="F2" t="str">
            <v>Адрес: 124498, г. Москва, г. Зеленоград, Георгиевский проспект, дом 5, этаж 1-й, помещение 101</v>
          </cell>
        </row>
        <row r="3">
          <cell r="F3" t="str">
            <v>Контакты: 8 (495) 984 24 90, client@adelmsk.ru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://litsil.ru/produkcziya/linejka-surfsil/litsil-s55" TargetMode="External"/><Relationship Id="rId13" Type="http://schemas.openxmlformats.org/officeDocument/2006/relationships/hyperlink" Target="http://litsil.ru/produkcziya/linejka-decosil/litsil-d10" TargetMode="External"/><Relationship Id="rId18" Type="http://schemas.openxmlformats.org/officeDocument/2006/relationships/printerSettings" Target="../printerSettings/printerSettings16.bin"/><Relationship Id="rId3" Type="http://schemas.openxmlformats.org/officeDocument/2006/relationships/hyperlink" Target="http://litsil.ru/produkcziya/linejka-hardsil/litsil-h301" TargetMode="External"/><Relationship Id="rId7" Type="http://schemas.openxmlformats.org/officeDocument/2006/relationships/hyperlink" Target="http://litsil.ru/produkcziya/linejka-surfsil/litsil-s37" TargetMode="External"/><Relationship Id="rId12" Type="http://schemas.openxmlformats.org/officeDocument/2006/relationships/hyperlink" Target="http://litsil.ru/produkcziya/linejka-cleansil/litsil-c30" TargetMode="External"/><Relationship Id="rId17" Type="http://schemas.openxmlformats.org/officeDocument/2006/relationships/hyperlink" Target="https://litsil.ru/produkcziya/linejka-surfsil/litsil-s35/" TargetMode="External"/><Relationship Id="rId2" Type="http://schemas.openxmlformats.org/officeDocument/2006/relationships/hyperlink" Target="http://litsil.ru/produkcziya/linejka-hardsil/litsil-h251" TargetMode="External"/><Relationship Id="rId16" Type="http://schemas.openxmlformats.org/officeDocument/2006/relationships/hyperlink" Target="https://litsil.ru/produkcziya/linejka-hardsil/litsil-h171/" TargetMode="External"/><Relationship Id="rId1" Type="http://schemas.openxmlformats.org/officeDocument/2006/relationships/hyperlink" Target="http://litsil.ru/produkcziya/linejka-hardsil/litsil-h151" TargetMode="External"/><Relationship Id="rId6" Type="http://schemas.openxmlformats.org/officeDocument/2006/relationships/hyperlink" Target="http://litsil.ru/produkcziya/linejka-surfsil/litsil-s01" TargetMode="External"/><Relationship Id="rId11" Type="http://schemas.openxmlformats.org/officeDocument/2006/relationships/hyperlink" Target="http://litsil.ru/produkcziya/linejka-cleansil/litsil-c15" TargetMode="External"/><Relationship Id="rId5" Type="http://schemas.openxmlformats.org/officeDocument/2006/relationships/hyperlink" Target="http://litsil.ru/produkcziya/linejka-hardsil/litsil-h45" TargetMode="External"/><Relationship Id="rId15" Type="http://schemas.openxmlformats.org/officeDocument/2006/relationships/hyperlink" Target="http://litsil.ru/produkcziya/linejka-hardsil/litsil-h071" TargetMode="External"/><Relationship Id="rId10" Type="http://schemas.openxmlformats.org/officeDocument/2006/relationships/hyperlink" Target="http://litsil.ru/produkcziya/linejka-cleansil/litsil-c05" TargetMode="External"/><Relationship Id="rId4" Type="http://schemas.openxmlformats.org/officeDocument/2006/relationships/hyperlink" Target="http://litsil.ru/produkcziya/linejka-hardsil/litsil-h42" TargetMode="External"/><Relationship Id="rId9" Type="http://schemas.openxmlformats.org/officeDocument/2006/relationships/hyperlink" Target="http://litsil.ru/produkcziya/linejka-surfsil/litsil-s72" TargetMode="External"/><Relationship Id="rId14" Type="http://schemas.openxmlformats.org/officeDocument/2006/relationships/hyperlink" Target="http://litsil.ru/produkcziya/linejka-decosil/litsil-d4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B83"/>
  <sheetViews>
    <sheetView view="pageLayout" zoomScale="75" zoomScaleNormal="90" zoomScalePageLayoutView="75" workbookViewId="0">
      <selection activeCell="E68" sqref="E68"/>
    </sheetView>
  </sheetViews>
  <sheetFormatPr defaultColWidth="8.85546875" defaultRowHeight="12.75" x14ac:dyDescent="0.2"/>
  <cols>
    <col min="1" max="1" width="8.85546875" style="47" customWidth="1"/>
    <col min="2" max="2" width="10.42578125" style="47" customWidth="1"/>
    <col min="3" max="3" width="8" style="47" customWidth="1"/>
    <col min="4" max="4" width="17.42578125" style="47" customWidth="1"/>
    <col min="5" max="5" width="11.42578125" style="48" bestFit="1" customWidth="1"/>
    <col min="6" max="6" width="10" style="49" customWidth="1"/>
    <col min="7" max="7" width="10.7109375" style="27" customWidth="1"/>
    <col min="8" max="8" width="11.42578125" style="27" bestFit="1" customWidth="1"/>
    <col min="9" max="9" width="10.28515625" style="27" customWidth="1"/>
    <col min="10" max="10" width="9.42578125" style="27" customWidth="1"/>
    <col min="11" max="16384" width="8.85546875" style="27"/>
  </cols>
  <sheetData>
    <row r="1" spans="1:158" ht="27" customHeight="1" x14ac:dyDescent="0.2">
      <c r="A1" s="283" t="s">
        <v>297</v>
      </c>
      <c r="B1" s="283"/>
      <c r="C1" s="283"/>
      <c r="D1" s="283"/>
      <c r="E1" s="283"/>
      <c r="F1" s="283"/>
      <c r="G1" s="283"/>
      <c r="H1" s="283"/>
      <c r="I1" s="283"/>
      <c r="J1" s="283"/>
    </row>
    <row r="2" spans="1:158" ht="22.5" customHeight="1" x14ac:dyDescent="0.2">
      <c r="A2" s="284"/>
      <c r="B2" s="284"/>
      <c r="C2" s="284"/>
      <c r="D2" s="284"/>
      <c r="E2" s="284"/>
      <c r="F2" s="284"/>
      <c r="G2" s="284"/>
      <c r="H2" s="284"/>
      <c r="I2" s="284"/>
      <c r="J2" s="284"/>
    </row>
    <row r="3" spans="1:158" ht="21" customHeight="1" x14ac:dyDescent="0.2">
      <c r="A3" s="286" t="s">
        <v>527</v>
      </c>
      <c r="B3" s="286"/>
      <c r="C3" s="286"/>
      <c r="D3" s="286"/>
      <c r="E3" s="286"/>
      <c r="F3" s="286"/>
      <c r="G3" s="286"/>
      <c r="H3" s="286"/>
      <c r="I3" s="286"/>
      <c r="J3" s="286"/>
    </row>
    <row r="4" spans="1:158" ht="15" customHeight="1" x14ac:dyDescent="0.2">
      <c r="A4" s="285" t="s">
        <v>298</v>
      </c>
      <c r="B4" s="285"/>
      <c r="C4" s="271" t="s">
        <v>48</v>
      </c>
      <c r="D4" s="271"/>
      <c r="E4" s="272" t="s">
        <v>49</v>
      </c>
      <c r="F4" s="272"/>
      <c r="G4" s="272"/>
      <c r="H4" s="272"/>
      <c r="I4" s="272"/>
      <c r="J4" s="272"/>
    </row>
    <row r="5" spans="1:158" ht="15" customHeight="1" x14ac:dyDescent="0.2">
      <c r="A5" s="285"/>
      <c r="B5" s="285"/>
      <c r="C5" s="271"/>
      <c r="D5" s="271"/>
      <c r="E5" s="272"/>
      <c r="F5" s="272"/>
      <c r="G5" s="272"/>
      <c r="H5" s="272"/>
      <c r="I5" s="272"/>
      <c r="J5" s="272"/>
    </row>
    <row r="6" spans="1:158" ht="15" customHeight="1" x14ac:dyDescent="0.2">
      <c r="A6" s="285"/>
      <c r="B6" s="285"/>
      <c r="C6" s="271" t="s">
        <v>50</v>
      </c>
      <c r="D6" s="271"/>
      <c r="E6" s="272" t="s">
        <v>526</v>
      </c>
      <c r="F6" s="272"/>
      <c r="G6" s="272"/>
      <c r="H6" s="272"/>
      <c r="I6" s="272"/>
      <c r="J6" s="272"/>
    </row>
    <row r="7" spans="1:158" ht="15" customHeight="1" x14ac:dyDescent="0.2">
      <c r="A7" s="285"/>
      <c r="B7" s="285"/>
      <c r="C7" s="271"/>
      <c r="D7" s="271"/>
      <c r="E7" s="272"/>
      <c r="F7" s="272"/>
      <c r="G7" s="272"/>
      <c r="H7" s="272"/>
      <c r="I7" s="272"/>
      <c r="J7" s="272"/>
    </row>
    <row r="8" spans="1:158" ht="15" customHeight="1" x14ac:dyDescent="0.2">
      <c r="A8" s="285"/>
      <c r="B8" s="285"/>
      <c r="C8" s="271" t="s">
        <v>51</v>
      </c>
      <c r="D8" s="271"/>
      <c r="E8" s="272" t="s">
        <v>543</v>
      </c>
      <c r="F8" s="272"/>
      <c r="G8" s="272"/>
      <c r="H8" s="272"/>
      <c r="I8" s="272"/>
      <c r="J8" s="272"/>
    </row>
    <row r="9" spans="1:158" ht="14.25" customHeight="1" x14ac:dyDescent="0.2">
      <c r="A9" s="285"/>
      <c r="B9" s="285"/>
      <c r="C9" s="271"/>
      <c r="D9" s="271"/>
      <c r="E9" s="272"/>
      <c r="F9" s="272"/>
      <c r="G9" s="272"/>
      <c r="H9" s="272"/>
      <c r="I9" s="272"/>
      <c r="J9" s="272"/>
    </row>
    <row r="10" spans="1:158" ht="15.75" x14ac:dyDescent="0.2">
      <c r="A10" s="285"/>
      <c r="B10" s="285"/>
      <c r="C10" s="273" t="s">
        <v>52</v>
      </c>
      <c r="D10" s="273"/>
      <c r="E10" s="274" t="s">
        <v>534</v>
      </c>
      <c r="F10" s="274"/>
      <c r="G10" s="274"/>
      <c r="H10" s="274"/>
      <c r="I10" s="274"/>
      <c r="J10" s="274"/>
    </row>
    <row r="11" spans="1:158" ht="15.75" x14ac:dyDescent="0.2">
      <c r="A11" s="285"/>
      <c r="B11" s="285"/>
      <c r="C11" s="273" t="s">
        <v>299</v>
      </c>
      <c r="D11" s="273"/>
      <c r="E11" s="275" t="s">
        <v>533</v>
      </c>
      <c r="F11" s="275"/>
      <c r="G11" s="275"/>
      <c r="H11" s="275"/>
      <c r="I11" s="275"/>
      <c r="J11" s="275"/>
    </row>
    <row r="12" spans="1:158" ht="7.5" customHeight="1" x14ac:dyDescent="0.2">
      <c r="A12" s="277"/>
      <c r="B12" s="278"/>
      <c r="C12" s="278"/>
      <c r="D12" s="278"/>
      <c r="E12" s="278"/>
      <c r="F12" s="278"/>
      <c r="G12" s="278"/>
      <c r="H12" s="278"/>
      <c r="I12" s="278"/>
      <c r="J12" s="279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</row>
    <row r="13" spans="1:158" ht="31.5" customHeight="1" x14ac:dyDescent="0.2">
      <c r="A13" s="271" t="s">
        <v>303</v>
      </c>
      <c r="B13" s="271"/>
      <c r="C13" s="271" t="s">
        <v>300</v>
      </c>
      <c r="D13" s="271"/>
      <c r="E13" s="281" t="s">
        <v>302</v>
      </c>
      <c r="F13" s="281"/>
      <c r="G13" s="281"/>
      <c r="H13" s="271" t="s">
        <v>301</v>
      </c>
      <c r="I13" s="271"/>
      <c r="J13" s="271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</row>
    <row r="14" spans="1:158" ht="15.75" x14ac:dyDescent="0.2">
      <c r="A14" s="280" t="s">
        <v>1</v>
      </c>
      <c r="B14" s="280"/>
      <c r="C14" s="280" t="s">
        <v>307</v>
      </c>
      <c r="D14" s="280"/>
      <c r="E14" s="268" t="s">
        <v>528</v>
      </c>
      <c r="F14" s="268"/>
      <c r="G14" s="268"/>
      <c r="H14" s="276">
        <v>160</v>
      </c>
      <c r="I14" s="276"/>
      <c r="J14" s="276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</row>
    <row r="15" spans="1:158" ht="15.75" x14ac:dyDescent="0.2">
      <c r="A15" s="268" t="s">
        <v>4</v>
      </c>
      <c r="B15" s="268"/>
      <c r="C15" s="268" t="s">
        <v>308</v>
      </c>
      <c r="D15" s="268"/>
      <c r="E15" s="268" t="s">
        <v>528</v>
      </c>
      <c r="F15" s="268"/>
      <c r="G15" s="268"/>
      <c r="H15" s="276"/>
      <c r="I15" s="276"/>
      <c r="J15" s="276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</row>
    <row r="16" spans="1:158" ht="15.75" x14ac:dyDescent="0.2">
      <c r="A16" s="268" t="s">
        <v>7</v>
      </c>
      <c r="B16" s="268"/>
      <c r="C16" s="268" t="s">
        <v>309</v>
      </c>
      <c r="D16" s="268"/>
      <c r="E16" s="268" t="s">
        <v>529</v>
      </c>
      <c r="F16" s="268"/>
      <c r="G16" s="268"/>
      <c r="H16" s="276"/>
      <c r="I16" s="276"/>
      <c r="J16" s="276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</row>
    <row r="17" spans="1:158" ht="15.75" x14ac:dyDescent="0.2">
      <c r="A17" s="268" t="s">
        <v>10</v>
      </c>
      <c r="B17" s="268"/>
      <c r="C17" s="268" t="s">
        <v>310</v>
      </c>
      <c r="D17" s="268"/>
      <c r="E17" s="268" t="s">
        <v>530</v>
      </c>
      <c r="F17" s="268"/>
      <c r="G17" s="268"/>
      <c r="H17" s="276"/>
      <c r="I17" s="276"/>
      <c r="J17" s="276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</row>
    <row r="18" spans="1:158" ht="15.75" x14ac:dyDescent="0.2">
      <c r="A18" s="268" t="s">
        <v>13</v>
      </c>
      <c r="B18" s="268"/>
      <c r="C18" s="268" t="s">
        <v>304</v>
      </c>
      <c r="D18" s="268"/>
      <c r="E18" s="268" t="s">
        <v>530</v>
      </c>
      <c r="F18" s="268"/>
      <c r="G18" s="268"/>
      <c r="H18" s="276"/>
      <c r="I18" s="276"/>
      <c r="J18" s="276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</row>
    <row r="19" spans="1:158" ht="15.75" x14ac:dyDescent="0.2">
      <c r="A19" s="268" t="s">
        <v>17</v>
      </c>
      <c r="B19" s="268"/>
      <c r="C19" s="268" t="s">
        <v>311</v>
      </c>
      <c r="D19" s="268"/>
      <c r="E19" s="268" t="s">
        <v>530</v>
      </c>
      <c r="F19" s="268"/>
      <c r="G19" s="268"/>
      <c r="H19" s="276"/>
      <c r="I19" s="276"/>
      <c r="J19" s="276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</row>
    <row r="20" spans="1:158" ht="15.75" x14ac:dyDescent="0.2">
      <c r="A20" s="268" t="s">
        <v>20</v>
      </c>
      <c r="B20" s="268"/>
      <c r="C20" s="268" t="s">
        <v>312</v>
      </c>
      <c r="D20" s="268"/>
      <c r="E20" s="268" t="s">
        <v>530</v>
      </c>
      <c r="F20" s="268"/>
      <c r="G20" s="268"/>
      <c r="H20" s="276"/>
      <c r="I20" s="276"/>
      <c r="J20" s="276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</row>
    <row r="21" spans="1:158" ht="15.75" x14ac:dyDescent="0.2">
      <c r="A21" s="268" t="s">
        <v>26</v>
      </c>
      <c r="B21" s="268"/>
      <c r="C21" s="268" t="s">
        <v>313</v>
      </c>
      <c r="D21" s="268"/>
      <c r="E21" s="268" t="s">
        <v>531</v>
      </c>
      <c r="F21" s="268"/>
      <c r="G21" s="268"/>
      <c r="H21" s="276"/>
      <c r="I21" s="276"/>
      <c r="J21" s="276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</row>
    <row r="22" spans="1:158" ht="15.75" x14ac:dyDescent="0.2">
      <c r="A22" s="268" t="s">
        <v>33</v>
      </c>
      <c r="B22" s="268"/>
      <c r="C22" s="268" t="s">
        <v>314</v>
      </c>
      <c r="D22" s="268"/>
      <c r="E22" s="268" t="s">
        <v>532</v>
      </c>
      <c r="F22" s="268"/>
      <c r="G22" s="268"/>
      <c r="H22" s="276"/>
      <c r="I22" s="276"/>
      <c r="J22" s="276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</row>
    <row r="23" spans="1:158" ht="15.75" x14ac:dyDescent="0.2">
      <c r="A23" s="268" t="s">
        <v>37</v>
      </c>
      <c r="B23" s="268"/>
      <c r="C23" s="268" t="s">
        <v>315</v>
      </c>
      <c r="D23" s="268"/>
      <c r="E23" s="268" t="s">
        <v>535</v>
      </c>
      <c r="F23" s="268"/>
      <c r="G23" s="268"/>
      <c r="H23" s="276"/>
      <c r="I23" s="276"/>
      <c r="J23" s="276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</row>
    <row r="25" spans="1:158" ht="21" customHeight="1" x14ac:dyDescent="0.2">
      <c r="A25" s="282" t="s">
        <v>316</v>
      </c>
      <c r="B25" s="282"/>
      <c r="C25" s="282"/>
      <c r="D25" s="282"/>
      <c r="E25" s="282"/>
      <c r="F25" s="282"/>
      <c r="G25" s="282"/>
      <c r="H25" s="282"/>
      <c r="I25" s="282"/>
      <c r="J25" s="282"/>
    </row>
    <row r="26" spans="1:158" ht="15" customHeight="1" x14ac:dyDescent="0.2">
      <c r="A26" s="270" t="s">
        <v>324</v>
      </c>
      <c r="B26" s="270"/>
      <c r="C26" s="271" t="s">
        <v>48</v>
      </c>
      <c r="D26" s="271"/>
      <c r="E26" s="272" t="s">
        <v>49</v>
      </c>
      <c r="F26" s="272"/>
      <c r="G26" s="272"/>
      <c r="H26" s="272"/>
      <c r="I26" s="272"/>
      <c r="J26" s="272"/>
    </row>
    <row r="27" spans="1:158" ht="15" customHeight="1" x14ac:dyDescent="0.2">
      <c r="A27" s="270"/>
      <c r="B27" s="270"/>
      <c r="C27" s="271"/>
      <c r="D27" s="271"/>
      <c r="E27" s="272"/>
      <c r="F27" s="272"/>
      <c r="G27" s="272"/>
      <c r="H27" s="272"/>
      <c r="I27" s="272"/>
      <c r="J27" s="272"/>
    </row>
    <row r="28" spans="1:158" ht="15" customHeight="1" x14ac:dyDescent="0.2">
      <c r="A28" s="270"/>
      <c r="B28" s="270"/>
      <c r="C28" s="271" t="s">
        <v>50</v>
      </c>
      <c r="D28" s="271"/>
      <c r="E28" s="272" t="s">
        <v>65</v>
      </c>
      <c r="F28" s="272"/>
      <c r="G28" s="272"/>
      <c r="H28" s="272"/>
      <c r="I28" s="272"/>
      <c r="J28" s="272"/>
    </row>
    <row r="29" spans="1:158" ht="15" customHeight="1" x14ac:dyDescent="0.2">
      <c r="A29" s="270"/>
      <c r="B29" s="270"/>
      <c r="C29" s="271"/>
      <c r="D29" s="271"/>
      <c r="E29" s="272"/>
      <c r="F29" s="272"/>
      <c r="G29" s="272"/>
      <c r="H29" s="272"/>
      <c r="I29" s="272"/>
      <c r="J29" s="272"/>
    </row>
    <row r="30" spans="1:158" ht="15" customHeight="1" x14ac:dyDescent="0.2">
      <c r="A30" s="270"/>
      <c r="B30" s="270"/>
      <c r="C30" s="271" t="s">
        <v>51</v>
      </c>
      <c r="D30" s="271"/>
      <c r="E30" s="272" t="s">
        <v>323</v>
      </c>
      <c r="F30" s="272"/>
      <c r="G30" s="272"/>
      <c r="H30" s="272"/>
      <c r="I30" s="272"/>
      <c r="J30" s="272"/>
    </row>
    <row r="31" spans="1:158" ht="14.25" customHeight="1" x14ac:dyDescent="0.2">
      <c r="A31" s="270"/>
      <c r="B31" s="270"/>
      <c r="C31" s="271"/>
      <c r="D31" s="271"/>
      <c r="E31" s="272"/>
      <c r="F31" s="272"/>
      <c r="G31" s="272"/>
      <c r="H31" s="272"/>
      <c r="I31" s="272"/>
      <c r="J31" s="272"/>
    </row>
    <row r="32" spans="1:158" ht="15.75" x14ac:dyDescent="0.2">
      <c r="A32" s="270"/>
      <c r="B32" s="270"/>
      <c r="C32" s="273" t="s">
        <v>52</v>
      </c>
      <c r="D32" s="273"/>
      <c r="E32" s="274" t="s">
        <v>414</v>
      </c>
      <c r="F32" s="274"/>
      <c r="G32" s="274"/>
      <c r="H32" s="274"/>
      <c r="I32" s="274"/>
      <c r="J32" s="274"/>
    </row>
    <row r="33" spans="1:158" ht="15.75" x14ac:dyDescent="0.2">
      <c r="A33" s="270"/>
      <c r="B33" s="270"/>
      <c r="C33" s="273" t="s">
        <v>299</v>
      </c>
      <c r="D33" s="273"/>
      <c r="E33" s="275" t="s">
        <v>356</v>
      </c>
      <c r="F33" s="275"/>
      <c r="G33" s="275"/>
      <c r="H33" s="275"/>
      <c r="I33" s="275"/>
      <c r="J33" s="275"/>
    </row>
    <row r="34" spans="1:158" ht="7.5" customHeight="1" x14ac:dyDescent="0.2">
      <c r="A34" s="277"/>
      <c r="B34" s="278"/>
      <c r="C34" s="278"/>
      <c r="D34" s="278"/>
      <c r="E34" s="278"/>
      <c r="F34" s="278"/>
      <c r="G34" s="278"/>
      <c r="H34" s="278"/>
      <c r="I34" s="278"/>
      <c r="J34" s="279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</row>
    <row r="35" spans="1:158" ht="31.5" customHeight="1" x14ac:dyDescent="0.2">
      <c r="A35" s="271" t="s">
        <v>303</v>
      </c>
      <c r="B35" s="271"/>
      <c r="C35" s="271" t="s">
        <v>300</v>
      </c>
      <c r="D35" s="271"/>
      <c r="E35" s="281" t="s">
        <v>302</v>
      </c>
      <c r="F35" s="281"/>
      <c r="G35" s="281"/>
      <c r="H35" s="271" t="s">
        <v>301</v>
      </c>
      <c r="I35" s="271"/>
      <c r="J35" s="271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</row>
    <row r="36" spans="1:158" ht="15.75" x14ac:dyDescent="0.2">
      <c r="A36" s="280" t="s">
        <v>1</v>
      </c>
      <c r="B36" s="280"/>
      <c r="C36" s="280" t="s">
        <v>307</v>
      </c>
      <c r="D36" s="280"/>
      <c r="E36" s="268" t="s">
        <v>305</v>
      </c>
      <c r="F36" s="268"/>
      <c r="G36" s="268"/>
      <c r="H36" s="276">
        <v>140</v>
      </c>
      <c r="I36" s="276"/>
      <c r="J36" s="276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</row>
    <row r="37" spans="1:158" ht="15.75" x14ac:dyDescent="0.2">
      <c r="A37" s="268" t="s">
        <v>4</v>
      </c>
      <c r="B37" s="268"/>
      <c r="C37" s="268" t="s">
        <v>308</v>
      </c>
      <c r="D37" s="268"/>
      <c r="E37" s="268" t="s">
        <v>305</v>
      </c>
      <c r="F37" s="268"/>
      <c r="G37" s="268"/>
      <c r="H37" s="276"/>
      <c r="I37" s="276"/>
      <c r="J37" s="276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</row>
    <row r="38" spans="1:158" ht="15.75" x14ac:dyDescent="0.2">
      <c r="A38" s="268" t="s">
        <v>7</v>
      </c>
      <c r="B38" s="268"/>
      <c r="C38" s="268" t="s">
        <v>309</v>
      </c>
      <c r="D38" s="268"/>
      <c r="E38" s="268" t="s">
        <v>306</v>
      </c>
      <c r="F38" s="268"/>
      <c r="G38" s="268"/>
      <c r="H38" s="276"/>
      <c r="I38" s="276"/>
      <c r="J38" s="276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</row>
    <row r="39" spans="1:158" ht="15.75" x14ac:dyDescent="0.2">
      <c r="A39" s="268" t="s">
        <v>10</v>
      </c>
      <c r="B39" s="268"/>
      <c r="C39" s="268" t="s">
        <v>310</v>
      </c>
      <c r="D39" s="268"/>
      <c r="E39" s="268" t="s">
        <v>317</v>
      </c>
      <c r="F39" s="268"/>
      <c r="G39" s="268"/>
      <c r="H39" s="276"/>
      <c r="I39" s="276"/>
      <c r="J39" s="276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</row>
    <row r="40" spans="1:158" ht="15.75" x14ac:dyDescent="0.2">
      <c r="A40" s="268" t="s">
        <v>13</v>
      </c>
      <c r="B40" s="268"/>
      <c r="C40" s="268" t="s">
        <v>304</v>
      </c>
      <c r="D40" s="268"/>
      <c r="E40" s="268" t="s">
        <v>317</v>
      </c>
      <c r="F40" s="268"/>
      <c r="G40" s="268"/>
      <c r="H40" s="276"/>
      <c r="I40" s="276"/>
      <c r="J40" s="276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</row>
    <row r="41" spans="1:158" ht="15.75" x14ac:dyDescent="0.2">
      <c r="A41" s="268" t="s">
        <v>17</v>
      </c>
      <c r="B41" s="268"/>
      <c r="C41" s="268" t="s">
        <v>311</v>
      </c>
      <c r="D41" s="268"/>
      <c r="E41" s="268" t="s">
        <v>317</v>
      </c>
      <c r="F41" s="268"/>
      <c r="G41" s="268"/>
      <c r="H41" s="276"/>
      <c r="I41" s="276"/>
      <c r="J41" s="276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</row>
    <row r="42" spans="1:158" ht="15.75" x14ac:dyDescent="0.2">
      <c r="A42" s="268" t="s">
        <v>20</v>
      </c>
      <c r="B42" s="268"/>
      <c r="C42" s="268" t="s">
        <v>312</v>
      </c>
      <c r="D42" s="268"/>
      <c r="E42" s="268" t="s">
        <v>317</v>
      </c>
      <c r="F42" s="268"/>
      <c r="G42" s="268"/>
      <c r="H42" s="276"/>
      <c r="I42" s="276"/>
      <c r="J42" s="276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</row>
    <row r="43" spans="1:158" ht="15.75" x14ac:dyDescent="0.2">
      <c r="A43" s="268" t="s">
        <v>26</v>
      </c>
      <c r="B43" s="268"/>
      <c r="C43" s="268" t="s">
        <v>313</v>
      </c>
      <c r="D43" s="268"/>
      <c r="E43" s="268" t="s">
        <v>318</v>
      </c>
      <c r="F43" s="268"/>
      <c r="G43" s="268"/>
      <c r="H43" s="276"/>
      <c r="I43" s="276"/>
      <c r="J43" s="276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</row>
    <row r="44" spans="1:158" ht="15.75" x14ac:dyDescent="0.2">
      <c r="A44" s="268" t="s">
        <v>33</v>
      </c>
      <c r="B44" s="268"/>
      <c r="C44" s="268" t="s">
        <v>314</v>
      </c>
      <c r="D44" s="268"/>
      <c r="E44" s="268" t="s">
        <v>319</v>
      </c>
      <c r="F44" s="268"/>
      <c r="G44" s="268"/>
      <c r="H44" s="276"/>
      <c r="I44" s="276"/>
      <c r="J44" s="276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</row>
    <row r="45" spans="1:158" ht="15.75" x14ac:dyDescent="0.2">
      <c r="A45" s="268" t="s">
        <v>37</v>
      </c>
      <c r="B45" s="268"/>
      <c r="C45" s="268" t="s">
        <v>315</v>
      </c>
      <c r="D45" s="268"/>
      <c r="E45" s="268" t="s">
        <v>320</v>
      </c>
      <c r="F45" s="268"/>
      <c r="G45" s="268"/>
      <c r="H45" s="276"/>
      <c r="I45" s="276"/>
      <c r="J45" s="276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</row>
    <row r="47" spans="1:158" ht="21" customHeight="1" x14ac:dyDescent="0.2"/>
    <row r="48" spans="1:158" ht="15" customHeight="1" x14ac:dyDescent="0.2">
      <c r="A48" s="269" t="s">
        <v>394</v>
      </c>
      <c r="B48" s="269"/>
      <c r="C48" s="269"/>
      <c r="D48" s="269"/>
      <c r="E48" s="269"/>
      <c r="F48" s="269"/>
      <c r="G48" s="269"/>
      <c r="H48" s="269"/>
      <c r="I48" s="269"/>
      <c r="J48" s="269"/>
    </row>
    <row r="49" spans="1:158" ht="15" customHeight="1" x14ac:dyDescent="0.2">
      <c r="A49" s="270" t="s">
        <v>395</v>
      </c>
      <c r="B49" s="270"/>
      <c r="C49" s="271" t="s">
        <v>48</v>
      </c>
      <c r="D49" s="271"/>
      <c r="E49" s="272" t="s">
        <v>49</v>
      </c>
      <c r="F49" s="272"/>
      <c r="G49" s="272"/>
      <c r="H49" s="272"/>
      <c r="I49" s="272"/>
      <c r="J49" s="272"/>
    </row>
    <row r="50" spans="1:158" ht="15" customHeight="1" x14ac:dyDescent="0.2">
      <c r="A50" s="270"/>
      <c r="B50" s="270"/>
      <c r="C50" s="271"/>
      <c r="D50" s="271"/>
      <c r="E50" s="272"/>
      <c r="F50" s="272"/>
      <c r="G50" s="272"/>
      <c r="H50" s="272"/>
      <c r="I50" s="272"/>
      <c r="J50" s="272"/>
    </row>
    <row r="51" spans="1:158" ht="15" customHeight="1" x14ac:dyDescent="0.2">
      <c r="A51" s="270"/>
      <c r="B51" s="270"/>
      <c r="C51" s="271" t="s">
        <v>50</v>
      </c>
      <c r="D51" s="271"/>
      <c r="E51" s="272" t="s">
        <v>321</v>
      </c>
      <c r="F51" s="272"/>
      <c r="G51" s="272"/>
      <c r="H51" s="272"/>
      <c r="I51" s="272"/>
      <c r="J51" s="272"/>
    </row>
    <row r="52" spans="1:158" ht="15" customHeight="1" x14ac:dyDescent="0.2">
      <c r="A52" s="270"/>
      <c r="B52" s="270"/>
      <c r="C52" s="271"/>
      <c r="D52" s="271"/>
      <c r="E52" s="272"/>
      <c r="F52" s="272"/>
      <c r="G52" s="272"/>
      <c r="H52" s="272"/>
      <c r="I52" s="272"/>
      <c r="J52" s="272"/>
    </row>
    <row r="53" spans="1:158" ht="14.25" customHeight="1" x14ac:dyDescent="0.2">
      <c r="A53" s="270"/>
      <c r="B53" s="270"/>
      <c r="C53" s="271" t="s">
        <v>51</v>
      </c>
      <c r="D53" s="271"/>
      <c r="E53" s="272" t="s">
        <v>412</v>
      </c>
      <c r="F53" s="272"/>
      <c r="G53" s="272"/>
      <c r="H53" s="272"/>
      <c r="I53" s="272"/>
      <c r="J53" s="272"/>
    </row>
    <row r="54" spans="1:158" ht="15.75" customHeight="1" x14ac:dyDescent="0.2">
      <c r="A54" s="270"/>
      <c r="B54" s="270"/>
      <c r="C54" s="271"/>
      <c r="D54" s="271"/>
      <c r="E54" s="272"/>
      <c r="F54" s="272"/>
      <c r="G54" s="272"/>
      <c r="H54" s="272"/>
      <c r="I54" s="272"/>
      <c r="J54" s="272"/>
    </row>
    <row r="55" spans="1:158" ht="15.75" customHeight="1" x14ac:dyDescent="0.2">
      <c r="A55" s="270"/>
      <c r="B55" s="270"/>
      <c r="C55" s="273" t="s">
        <v>52</v>
      </c>
      <c r="D55" s="273"/>
      <c r="E55" s="274" t="s">
        <v>57</v>
      </c>
      <c r="F55" s="274"/>
      <c r="G55" s="274"/>
      <c r="H55" s="274"/>
      <c r="I55" s="274"/>
      <c r="J55" s="274"/>
    </row>
    <row r="56" spans="1:158" ht="7.5" customHeight="1" x14ac:dyDescent="0.2">
      <c r="A56" s="270"/>
      <c r="B56" s="270"/>
      <c r="C56" s="273" t="s">
        <v>299</v>
      </c>
      <c r="D56" s="273"/>
      <c r="E56" s="275" t="s">
        <v>411</v>
      </c>
      <c r="F56" s="275"/>
      <c r="G56" s="275"/>
      <c r="H56" s="275"/>
      <c r="I56" s="275"/>
      <c r="J56" s="275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</row>
    <row r="57" spans="1:158" ht="31.5" customHeight="1" x14ac:dyDescent="0.2">
      <c r="A57" s="277"/>
      <c r="B57" s="278"/>
      <c r="C57" s="278"/>
      <c r="D57" s="278"/>
      <c r="E57" s="278"/>
      <c r="F57" s="278"/>
      <c r="G57" s="278"/>
      <c r="H57" s="278"/>
      <c r="I57" s="278"/>
      <c r="J57" s="279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</row>
    <row r="58" spans="1:158" ht="15.75" x14ac:dyDescent="0.2">
      <c r="A58" s="271" t="s">
        <v>303</v>
      </c>
      <c r="B58" s="271"/>
      <c r="C58" s="271" t="s">
        <v>396</v>
      </c>
      <c r="D58" s="271"/>
      <c r="E58" s="281" t="s">
        <v>404</v>
      </c>
      <c r="F58" s="281"/>
      <c r="G58" s="281"/>
      <c r="H58" s="271" t="s">
        <v>301</v>
      </c>
      <c r="I58" s="271"/>
      <c r="J58" s="271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</row>
    <row r="59" spans="1:158" ht="15.75" x14ac:dyDescent="0.2">
      <c r="A59" s="280">
        <v>10</v>
      </c>
      <c r="B59" s="280"/>
      <c r="C59" s="280">
        <v>9</v>
      </c>
      <c r="D59" s="280"/>
      <c r="E59" s="268" t="s">
        <v>403</v>
      </c>
      <c r="F59" s="268"/>
      <c r="G59" s="268"/>
      <c r="H59" s="276" t="s">
        <v>483</v>
      </c>
      <c r="I59" s="276"/>
      <c r="J59" s="276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</row>
    <row r="60" spans="1:158" ht="15.75" x14ac:dyDescent="0.2">
      <c r="A60" s="268" t="s">
        <v>342</v>
      </c>
      <c r="B60" s="268"/>
      <c r="C60" s="268" t="s">
        <v>397</v>
      </c>
      <c r="D60" s="268"/>
      <c r="E60" s="268" t="s">
        <v>405</v>
      </c>
      <c r="F60" s="268"/>
      <c r="G60" s="268"/>
      <c r="H60" s="276"/>
      <c r="I60" s="276"/>
      <c r="J60" s="276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</row>
    <row r="61" spans="1:158" ht="15.75" x14ac:dyDescent="0.2">
      <c r="A61" s="268" t="s">
        <v>343</v>
      </c>
      <c r="B61" s="268"/>
      <c r="C61" s="268" t="s">
        <v>398</v>
      </c>
      <c r="D61" s="268"/>
      <c r="E61" s="268" t="s">
        <v>406</v>
      </c>
      <c r="F61" s="268"/>
      <c r="G61" s="268"/>
      <c r="H61" s="276"/>
      <c r="I61" s="276"/>
      <c r="J61" s="276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</row>
    <row r="62" spans="1:158" ht="15.75" x14ac:dyDescent="0.2">
      <c r="A62" s="268" t="s">
        <v>344</v>
      </c>
      <c r="B62" s="268"/>
      <c r="C62" s="268" t="s">
        <v>399</v>
      </c>
      <c r="D62" s="268"/>
      <c r="E62" s="268" t="s">
        <v>407</v>
      </c>
      <c r="F62" s="268"/>
      <c r="G62" s="268"/>
      <c r="H62" s="276"/>
      <c r="I62" s="276"/>
      <c r="J62" s="276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</row>
    <row r="63" spans="1:158" ht="15.75" x14ac:dyDescent="0.2">
      <c r="A63" s="268" t="s">
        <v>345</v>
      </c>
      <c r="B63" s="268"/>
      <c r="C63" s="268" t="s">
        <v>400</v>
      </c>
      <c r="D63" s="268"/>
      <c r="E63" s="268" t="s">
        <v>408</v>
      </c>
      <c r="F63" s="268"/>
      <c r="G63" s="268"/>
      <c r="H63" s="276"/>
      <c r="I63" s="276"/>
      <c r="J63" s="276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</row>
    <row r="64" spans="1:158" ht="15.75" x14ac:dyDescent="0.2">
      <c r="A64" s="268" t="s">
        <v>346</v>
      </c>
      <c r="B64" s="268"/>
      <c r="C64" s="268" t="s">
        <v>401</v>
      </c>
      <c r="D64" s="268"/>
      <c r="E64" s="268" t="s">
        <v>409</v>
      </c>
      <c r="F64" s="268"/>
      <c r="G64" s="268"/>
      <c r="H64" s="276"/>
      <c r="I64" s="276"/>
      <c r="J64" s="276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</row>
    <row r="65" spans="1:158" ht="15.75" x14ac:dyDescent="0.2">
      <c r="A65" s="268" t="s">
        <v>347</v>
      </c>
      <c r="B65" s="268"/>
      <c r="C65" s="268" t="s">
        <v>402</v>
      </c>
      <c r="D65" s="268"/>
      <c r="E65" s="268" t="s">
        <v>410</v>
      </c>
      <c r="F65" s="268"/>
      <c r="G65" s="268"/>
      <c r="H65" s="276"/>
      <c r="I65" s="276"/>
      <c r="J65" s="276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</row>
    <row r="66" spans="1:158" x14ac:dyDescent="0.2"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</row>
    <row r="67" spans="1:158" x14ac:dyDescent="0.2"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</row>
    <row r="79" spans="1:158" ht="18" customHeight="1" x14ac:dyDescent="0.2"/>
    <row r="83" ht="46.5" customHeight="1" x14ac:dyDescent="0.2"/>
  </sheetData>
  <mergeCells count="137">
    <mergeCell ref="C23:D23"/>
    <mergeCell ref="E23:G23"/>
    <mergeCell ref="H14:J23"/>
    <mergeCell ref="A23:B23"/>
    <mergeCell ref="A22:B22"/>
    <mergeCell ref="C22:D22"/>
    <mergeCell ref="E22:G22"/>
    <mergeCell ref="A20:B20"/>
    <mergeCell ref="C20:D20"/>
    <mergeCell ref="E20:G20"/>
    <mergeCell ref="A21:B21"/>
    <mergeCell ref="C21:D21"/>
    <mergeCell ref="E21:G21"/>
    <mergeCell ref="A18:B18"/>
    <mergeCell ref="C18:D18"/>
    <mergeCell ref="E18:G18"/>
    <mergeCell ref="A19:B19"/>
    <mergeCell ref="C19:D19"/>
    <mergeCell ref="E19:G19"/>
    <mergeCell ref="A16:B16"/>
    <mergeCell ref="C16:D16"/>
    <mergeCell ref="E16:G16"/>
    <mergeCell ref="A17:B17"/>
    <mergeCell ref="C17:D17"/>
    <mergeCell ref="E17:G17"/>
    <mergeCell ref="A13:B13"/>
    <mergeCell ref="C13:D13"/>
    <mergeCell ref="E13:G13"/>
    <mergeCell ref="H13:J13"/>
    <mergeCell ref="A14:B14"/>
    <mergeCell ref="C14:D14"/>
    <mergeCell ref="E14:G14"/>
    <mergeCell ref="A15:B15"/>
    <mergeCell ref="C15:D15"/>
    <mergeCell ref="E15:G15"/>
    <mergeCell ref="A1:J1"/>
    <mergeCell ref="A2:J2"/>
    <mergeCell ref="A4:B11"/>
    <mergeCell ref="C4:D5"/>
    <mergeCell ref="E4:J5"/>
    <mergeCell ref="A3:J3"/>
    <mergeCell ref="E11:J11"/>
    <mergeCell ref="C10:D10"/>
    <mergeCell ref="E10:J10"/>
    <mergeCell ref="C11:D11"/>
    <mergeCell ref="C6:D7"/>
    <mergeCell ref="E6:J7"/>
    <mergeCell ref="C8:D9"/>
    <mergeCell ref="E8:J9"/>
    <mergeCell ref="A35:B35"/>
    <mergeCell ref="C35:D35"/>
    <mergeCell ref="E35:G35"/>
    <mergeCell ref="H35:J35"/>
    <mergeCell ref="A25:J25"/>
    <mergeCell ref="A26:B33"/>
    <mergeCell ref="C26:D27"/>
    <mergeCell ref="E26:J27"/>
    <mergeCell ref="C28:D29"/>
    <mergeCell ref="E28:J29"/>
    <mergeCell ref="C30:D31"/>
    <mergeCell ref="E30:J31"/>
    <mergeCell ref="C32:D32"/>
    <mergeCell ref="E32:J32"/>
    <mergeCell ref="C33:D33"/>
    <mergeCell ref="E33:J33"/>
    <mergeCell ref="A34:J34"/>
    <mergeCell ref="A36:B36"/>
    <mergeCell ref="C36:D36"/>
    <mergeCell ref="E36:G36"/>
    <mergeCell ref="H36:J45"/>
    <mergeCell ref="A37:B37"/>
    <mergeCell ref="C37:D37"/>
    <mergeCell ref="E37:G37"/>
    <mergeCell ref="A38:B38"/>
    <mergeCell ref="C38:D38"/>
    <mergeCell ref="E38:G38"/>
    <mergeCell ref="A39:B39"/>
    <mergeCell ref="C39:D39"/>
    <mergeCell ref="E39:G39"/>
    <mergeCell ref="A40:B40"/>
    <mergeCell ref="C40:D40"/>
    <mergeCell ref="E40:G40"/>
    <mergeCell ref="A43:B43"/>
    <mergeCell ref="C43:D43"/>
    <mergeCell ref="E43:G43"/>
    <mergeCell ref="A44:B44"/>
    <mergeCell ref="C44:D44"/>
    <mergeCell ref="E44:G44"/>
    <mergeCell ref="A41:B41"/>
    <mergeCell ref="C41:D41"/>
    <mergeCell ref="A12:J12"/>
    <mergeCell ref="A62:B62"/>
    <mergeCell ref="C62:D62"/>
    <mergeCell ref="E62:G62"/>
    <mergeCell ref="A63:B63"/>
    <mergeCell ref="C63:D63"/>
    <mergeCell ref="E63:G63"/>
    <mergeCell ref="A59:B59"/>
    <mergeCell ref="C59:D59"/>
    <mergeCell ref="E59:G59"/>
    <mergeCell ref="A60:B60"/>
    <mergeCell ref="C60:D60"/>
    <mergeCell ref="E60:G60"/>
    <mergeCell ref="A61:B61"/>
    <mergeCell ref="C61:D61"/>
    <mergeCell ref="E61:G61"/>
    <mergeCell ref="A45:B45"/>
    <mergeCell ref="C45:D45"/>
    <mergeCell ref="E45:G45"/>
    <mergeCell ref="E41:G41"/>
    <mergeCell ref="A42:B42"/>
    <mergeCell ref="C42:D42"/>
    <mergeCell ref="E42:G42"/>
    <mergeCell ref="A58:B58"/>
    <mergeCell ref="C64:D64"/>
    <mergeCell ref="E64:G64"/>
    <mergeCell ref="A48:J48"/>
    <mergeCell ref="A49:B56"/>
    <mergeCell ref="C49:D50"/>
    <mergeCell ref="E49:J50"/>
    <mergeCell ref="C51:D52"/>
    <mergeCell ref="E51:J52"/>
    <mergeCell ref="C53:D54"/>
    <mergeCell ref="E53:J54"/>
    <mergeCell ref="C55:D55"/>
    <mergeCell ref="E55:J55"/>
    <mergeCell ref="C56:D56"/>
    <mergeCell ref="E56:J56"/>
    <mergeCell ref="H59:J65"/>
    <mergeCell ref="A65:B65"/>
    <mergeCell ref="C65:D65"/>
    <mergeCell ref="E65:G65"/>
    <mergeCell ref="A64:B64"/>
    <mergeCell ref="H58:J58"/>
    <mergeCell ref="A57:J57"/>
    <mergeCell ref="C58:D58"/>
    <mergeCell ref="E58:G58"/>
  </mergeCells>
  <printOptions horizontalCentered="1"/>
  <pageMargins left="0.61458333333333337" right="0.23622047244094491" top="0.21875" bottom="0.31496062992125984" header="0.31496062992125984" footer="0.31496062992125984"/>
  <pageSetup paperSize="9" scale="75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271"/>
  <sheetViews>
    <sheetView view="pageLayout" topLeftCell="A22" zoomScale="75" zoomScaleNormal="100" zoomScalePageLayoutView="75" workbookViewId="0">
      <selection activeCell="A40" sqref="A40:XFD40"/>
    </sheetView>
  </sheetViews>
  <sheetFormatPr defaultColWidth="15.7109375" defaultRowHeight="14.25" x14ac:dyDescent="0.2"/>
  <cols>
    <col min="1" max="1" width="29" style="176" customWidth="1"/>
    <col min="2" max="2" width="9.85546875" style="67" customWidth="1"/>
    <col min="3" max="3" width="14.140625" style="67" customWidth="1"/>
    <col min="4" max="4" width="15" style="67" customWidth="1"/>
    <col min="5" max="5" width="17.140625" style="67" customWidth="1"/>
    <col min="6" max="6" width="15" style="67" customWidth="1"/>
    <col min="7" max="7" width="9.28515625" style="67" customWidth="1"/>
    <col min="8" max="8" width="13.28515625" style="177" customWidth="1"/>
    <col min="9" max="239" width="9.140625" style="67" customWidth="1"/>
    <col min="240" max="240" width="17.28515625" style="67" customWidth="1"/>
    <col min="241" max="241" width="10.42578125" style="67" customWidth="1"/>
    <col min="242" max="242" width="10.85546875" style="67" customWidth="1"/>
    <col min="243" max="243" width="13.28515625" style="67" customWidth="1"/>
    <col min="244" max="16384" width="15.7109375" style="67"/>
  </cols>
  <sheetData>
    <row r="1" spans="1:8" ht="15.75" x14ac:dyDescent="0.2">
      <c r="A1" s="448" t="s">
        <v>151</v>
      </c>
      <c r="B1" s="448"/>
      <c r="C1" s="448"/>
      <c r="D1" s="448"/>
      <c r="E1" s="448"/>
      <c r="F1" s="448"/>
      <c r="G1" s="448"/>
      <c r="H1" s="448"/>
    </row>
    <row r="2" spans="1:8" ht="14.25" customHeight="1" x14ac:dyDescent="0.2">
      <c r="A2" s="449" t="s">
        <v>152</v>
      </c>
      <c r="B2" s="449"/>
      <c r="C2" s="449"/>
      <c r="D2" s="449"/>
      <c r="E2" s="449"/>
      <c r="F2" s="449"/>
      <c r="G2" s="449"/>
      <c r="H2" s="449"/>
    </row>
    <row r="4" spans="1:8" ht="14.25" customHeight="1" x14ac:dyDescent="0.2">
      <c r="A4" s="450"/>
      <c r="B4" s="450"/>
      <c r="C4" s="443" t="s">
        <v>153</v>
      </c>
      <c r="D4" s="443"/>
      <c r="E4" s="443"/>
      <c r="F4" s="443"/>
      <c r="G4" s="443"/>
      <c r="H4" s="443"/>
    </row>
    <row r="5" spans="1:8" x14ac:dyDescent="0.2">
      <c r="A5" s="450"/>
      <c r="B5" s="450"/>
      <c r="C5" s="443"/>
      <c r="D5" s="443"/>
      <c r="E5" s="443"/>
      <c r="F5" s="443"/>
      <c r="G5" s="443"/>
      <c r="H5" s="443"/>
    </row>
    <row r="6" spans="1:8" x14ac:dyDescent="0.2">
      <c r="A6" s="450"/>
      <c r="B6" s="450"/>
      <c r="C6" s="443"/>
      <c r="D6" s="443"/>
      <c r="E6" s="443"/>
      <c r="F6" s="443"/>
      <c r="G6" s="443"/>
      <c r="H6" s="443"/>
    </row>
    <row r="7" spans="1:8" x14ac:dyDescent="0.2">
      <c r="A7" s="450"/>
      <c r="B7" s="450"/>
      <c r="C7" s="443"/>
      <c r="D7" s="443"/>
      <c r="E7" s="443"/>
      <c r="F7" s="443"/>
      <c r="G7" s="443"/>
      <c r="H7" s="443"/>
    </row>
    <row r="8" spans="1:8" x14ac:dyDescent="0.2">
      <c r="A8" s="450"/>
      <c r="B8" s="450"/>
      <c r="C8" s="443"/>
      <c r="D8" s="443"/>
      <c r="E8" s="443"/>
      <c r="F8" s="443"/>
      <c r="G8" s="443"/>
      <c r="H8" s="443"/>
    </row>
    <row r="9" spans="1:8" x14ac:dyDescent="0.2">
      <c r="A9" s="450"/>
      <c r="B9" s="450"/>
      <c r="C9" s="443"/>
      <c r="D9" s="443"/>
      <c r="E9" s="443"/>
      <c r="F9" s="443"/>
      <c r="G9" s="443"/>
      <c r="H9" s="443"/>
    </row>
    <row r="10" spans="1:8" x14ac:dyDescent="0.2">
      <c r="A10" s="450"/>
      <c r="B10" s="450"/>
      <c r="C10" s="443"/>
      <c r="D10" s="443"/>
      <c r="E10" s="443"/>
      <c r="F10" s="443"/>
      <c r="G10" s="443"/>
      <c r="H10" s="443"/>
    </row>
    <row r="11" spans="1:8" x14ac:dyDescent="0.2">
      <c r="A11" s="450"/>
      <c r="B11" s="450"/>
      <c r="C11" s="443"/>
      <c r="D11" s="443"/>
      <c r="E11" s="443"/>
      <c r="F11" s="443"/>
      <c r="G11" s="443"/>
      <c r="H11" s="443"/>
    </row>
    <row r="12" spans="1:8" x14ac:dyDescent="0.2">
      <c r="A12" s="450"/>
      <c r="B12" s="450"/>
      <c r="C12" s="443"/>
      <c r="D12" s="443"/>
      <c r="E12" s="443"/>
      <c r="F12" s="443"/>
      <c r="G12" s="443"/>
      <c r="H12" s="443"/>
    </row>
    <row r="13" spans="1:8" x14ac:dyDescent="0.2">
      <c r="A13" s="450"/>
      <c r="B13" s="450"/>
      <c r="C13" s="443"/>
      <c r="D13" s="443"/>
      <c r="E13" s="443"/>
      <c r="F13" s="443"/>
      <c r="G13" s="443"/>
      <c r="H13" s="443"/>
    </row>
    <row r="14" spans="1:8" x14ac:dyDescent="0.2">
      <c r="A14" s="450"/>
      <c r="B14" s="450"/>
      <c r="C14" s="443"/>
      <c r="D14" s="443"/>
      <c r="E14" s="443"/>
      <c r="F14" s="443"/>
      <c r="G14" s="443"/>
      <c r="H14" s="443"/>
    </row>
    <row r="15" spans="1:8" x14ac:dyDescent="0.2">
      <c r="A15" s="443" t="s">
        <v>154</v>
      </c>
      <c r="B15" s="443"/>
      <c r="C15" s="443"/>
      <c r="D15" s="443"/>
      <c r="E15" s="443"/>
      <c r="F15" s="443"/>
      <c r="G15" s="443"/>
      <c r="H15" s="443"/>
    </row>
    <row r="16" spans="1:8" x14ac:dyDescent="0.2">
      <c r="A16" s="443"/>
      <c r="B16" s="443"/>
      <c r="C16" s="443"/>
      <c r="D16" s="443"/>
      <c r="E16" s="443"/>
      <c r="F16" s="443"/>
      <c r="G16" s="443"/>
      <c r="H16" s="443"/>
    </row>
    <row r="17" spans="1:8" x14ac:dyDescent="0.2">
      <c r="A17" s="443"/>
      <c r="B17" s="443"/>
      <c r="C17" s="443"/>
      <c r="D17" s="443"/>
      <c r="E17" s="443"/>
      <c r="F17" s="443"/>
      <c r="G17" s="443"/>
      <c r="H17" s="443"/>
    </row>
    <row r="18" spans="1:8" x14ac:dyDescent="0.2">
      <c r="A18" s="68"/>
      <c r="B18" s="69"/>
      <c r="C18" s="69"/>
      <c r="D18" s="69"/>
      <c r="E18" s="69"/>
      <c r="F18" s="69"/>
      <c r="G18" s="69"/>
      <c r="H18" s="70"/>
    </row>
    <row r="19" spans="1:8" x14ac:dyDescent="0.2">
      <c r="A19" s="425" t="s">
        <v>155</v>
      </c>
      <c r="B19" s="444" t="s">
        <v>156</v>
      </c>
      <c r="C19" s="444"/>
      <c r="D19" s="444"/>
      <c r="E19" s="444"/>
      <c r="F19" s="444"/>
      <c r="G19" s="444"/>
      <c r="H19" s="444"/>
    </row>
    <row r="20" spans="1:8" x14ac:dyDescent="0.2">
      <c r="A20" s="425"/>
      <c r="B20" s="426" t="s">
        <v>157</v>
      </c>
      <c r="C20" s="426"/>
      <c r="D20" s="426"/>
      <c r="E20" s="426"/>
      <c r="F20" s="426"/>
      <c r="G20" s="426"/>
      <c r="H20" s="426"/>
    </row>
    <row r="21" spans="1:8" ht="15" thickBot="1" x14ac:dyDescent="0.25">
      <c r="A21" s="71"/>
      <c r="B21" s="72"/>
      <c r="C21" s="72"/>
      <c r="D21" s="72"/>
      <c r="E21" s="72"/>
      <c r="F21" s="72"/>
      <c r="G21" s="72"/>
      <c r="H21" s="72"/>
    </row>
    <row r="22" spans="1:8" ht="39" thickBot="1" x14ac:dyDescent="0.25">
      <c r="A22" s="73" t="s">
        <v>103</v>
      </c>
      <c r="B22" s="74" t="s">
        <v>97</v>
      </c>
      <c r="C22" s="74" t="s">
        <v>158</v>
      </c>
      <c r="D22" s="74" t="s">
        <v>159</v>
      </c>
      <c r="E22" s="74" t="s">
        <v>160</v>
      </c>
      <c r="F22" s="74" t="s">
        <v>161</v>
      </c>
      <c r="G22" s="74" t="s">
        <v>162</v>
      </c>
      <c r="H22" s="75" t="s">
        <v>163</v>
      </c>
    </row>
    <row r="23" spans="1:8" ht="15" thickBot="1" x14ac:dyDescent="0.25">
      <c r="A23" s="445" t="s">
        <v>460</v>
      </c>
      <c r="B23" s="446"/>
      <c r="C23" s="446"/>
      <c r="D23" s="446"/>
      <c r="E23" s="446"/>
      <c r="F23" s="446"/>
      <c r="G23" s="446"/>
      <c r="H23" s="447"/>
    </row>
    <row r="24" spans="1:8" x14ac:dyDescent="0.2">
      <c r="A24" s="76" t="s">
        <v>168</v>
      </c>
      <c r="B24" s="77"/>
      <c r="C24" s="77"/>
      <c r="D24" s="77"/>
      <c r="E24" s="77"/>
      <c r="F24" s="77"/>
      <c r="G24" s="77"/>
      <c r="H24" s="78"/>
    </row>
    <row r="25" spans="1:8" x14ac:dyDescent="0.2">
      <c r="A25" s="404" t="s">
        <v>169</v>
      </c>
      <c r="B25" s="405"/>
      <c r="C25" s="405"/>
      <c r="D25" s="405"/>
      <c r="E25" s="405"/>
      <c r="F25" s="405"/>
      <c r="G25" s="405"/>
      <c r="H25" s="406"/>
    </row>
    <row r="26" spans="1:8" x14ac:dyDescent="0.2">
      <c r="A26" s="79" t="s">
        <v>170</v>
      </c>
      <c r="B26" s="80">
        <v>300</v>
      </c>
      <c r="C26" s="80">
        <v>25.4</v>
      </c>
      <c r="D26" s="80" t="s">
        <v>171</v>
      </c>
      <c r="E26" s="80" t="s">
        <v>172</v>
      </c>
      <c r="F26" s="80">
        <v>30</v>
      </c>
      <c r="G26" s="80">
        <v>90</v>
      </c>
      <c r="H26" s="81">
        <v>5000</v>
      </c>
    </row>
    <row r="27" spans="1:8" x14ac:dyDescent="0.2">
      <c r="A27" s="79" t="s">
        <v>173</v>
      </c>
      <c r="B27" s="80">
        <v>350</v>
      </c>
      <c r="C27" s="80">
        <v>25.4</v>
      </c>
      <c r="D27" s="80" t="s">
        <v>174</v>
      </c>
      <c r="E27" s="80" t="s">
        <v>175</v>
      </c>
      <c r="F27" s="80">
        <v>30</v>
      </c>
      <c r="G27" s="80">
        <v>120</v>
      </c>
      <c r="H27" s="81">
        <v>5500</v>
      </c>
    </row>
    <row r="28" spans="1:8" x14ac:dyDescent="0.2">
      <c r="A28" s="79" t="s">
        <v>176</v>
      </c>
      <c r="B28" s="80">
        <v>400</v>
      </c>
      <c r="C28" s="80">
        <v>25.4</v>
      </c>
      <c r="D28" s="80" t="s">
        <v>177</v>
      </c>
      <c r="E28" s="80" t="s">
        <v>178</v>
      </c>
      <c r="F28" s="80">
        <v>35</v>
      </c>
      <c r="G28" s="80">
        <v>140</v>
      </c>
      <c r="H28" s="81">
        <v>6000</v>
      </c>
    </row>
    <row r="29" spans="1:8" x14ac:dyDescent="0.2">
      <c r="A29" s="79" t="s">
        <v>274</v>
      </c>
      <c r="B29" s="80">
        <v>600</v>
      </c>
      <c r="C29" s="80">
        <v>25.4</v>
      </c>
      <c r="D29" s="80" t="s">
        <v>270</v>
      </c>
      <c r="E29" s="80" t="s">
        <v>68</v>
      </c>
      <c r="F29" s="80">
        <v>70</v>
      </c>
      <c r="G29" s="80">
        <v>210</v>
      </c>
      <c r="H29" s="81">
        <v>17000</v>
      </c>
    </row>
    <row r="30" spans="1:8" x14ac:dyDescent="0.2">
      <c r="A30" s="79" t="s">
        <v>275</v>
      </c>
      <c r="B30" s="80">
        <v>800</v>
      </c>
      <c r="C30" s="80">
        <v>25.4</v>
      </c>
      <c r="D30" s="80" t="s">
        <v>271</v>
      </c>
      <c r="E30" s="80" t="s">
        <v>68</v>
      </c>
      <c r="F30" s="80">
        <v>70</v>
      </c>
      <c r="G30" s="80">
        <v>320</v>
      </c>
      <c r="H30" s="81">
        <v>31500</v>
      </c>
    </row>
    <row r="31" spans="1:8" x14ac:dyDescent="0.2">
      <c r="A31" s="430" t="s">
        <v>179</v>
      </c>
      <c r="B31" s="431"/>
      <c r="C31" s="431"/>
      <c r="D31" s="431"/>
      <c r="E31" s="431"/>
      <c r="F31" s="431"/>
      <c r="G31" s="431"/>
      <c r="H31" s="432"/>
    </row>
    <row r="32" spans="1:8" x14ac:dyDescent="0.2">
      <c r="A32" s="207" t="s">
        <v>364</v>
      </c>
      <c r="B32" s="208">
        <v>125</v>
      </c>
      <c r="C32" s="208">
        <v>22.2</v>
      </c>
      <c r="D32" s="208" t="s">
        <v>180</v>
      </c>
      <c r="E32" s="209" t="s">
        <v>167</v>
      </c>
      <c r="F32" s="208">
        <v>10</v>
      </c>
      <c r="G32" s="208">
        <v>20</v>
      </c>
      <c r="H32" s="210">
        <v>500</v>
      </c>
    </row>
    <row r="33" spans="1:8" x14ac:dyDescent="0.2">
      <c r="A33" s="79" t="s">
        <v>181</v>
      </c>
      <c r="B33" s="80">
        <v>200</v>
      </c>
      <c r="C33" s="80">
        <v>22.2</v>
      </c>
      <c r="D33" s="80" t="s">
        <v>182</v>
      </c>
      <c r="E33" s="82" t="s">
        <v>167</v>
      </c>
      <c r="F33" s="80">
        <v>20</v>
      </c>
      <c r="G33" s="80">
        <v>40</v>
      </c>
      <c r="H33" s="81">
        <v>1800</v>
      </c>
    </row>
    <row r="34" spans="1:8" x14ac:dyDescent="0.2">
      <c r="A34" s="79" t="s">
        <v>183</v>
      </c>
      <c r="B34" s="80">
        <v>230</v>
      </c>
      <c r="C34" s="80">
        <v>22.2</v>
      </c>
      <c r="D34" s="80" t="s">
        <v>184</v>
      </c>
      <c r="E34" s="82" t="s">
        <v>167</v>
      </c>
      <c r="F34" s="80">
        <v>20</v>
      </c>
      <c r="G34" s="80">
        <v>60</v>
      </c>
      <c r="H34" s="81">
        <v>1900</v>
      </c>
    </row>
    <row r="35" spans="1:8" x14ac:dyDescent="0.2">
      <c r="A35" s="207" t="s">
        <v>365</v>
      </c>
      <c r="B35" s="208">
        <v>230</v>
      </c>
      <c r="C35" s="208">
        <v>22.2</v>
      </c>
      <c r="D35" s="208" t="s">
        <v>184</v>
      </c>
      <c r="E35" s="209" t="s">
        <v>167</v>
      </c>
      <c r="F35" s="208">
        <v>20</v>
      </c>
      <c r="G35" s="208">
        <v>60</v>
      </c>
      <c r="H35" s="210">
        <v>1100</v>
      </c>
    </row>
    <row r="36" spans="1:8" x14ac:dyDescent="0.2">
      <c r="A36" s="79" t="s">
        <v>185</v>
      </c>
      <c r="B36" s="80">
        <v>300</v>
      </c>
      <c r="C36" s="80">
        <v>25.4</v>
      </c>
      <c r="D36" s="80" t="s">
        <v>186</v>
      </c>
      <c r="E36" s="82" t="s">
        <v>172</v>
      </c>
      <c r="F36" s="80">
        <v>30</v>
      </c>
      <c r="G36" s="80">
        <v>90</v>
      </c>
      <c r="H36" s="81">
        <v>3000</v>
      </c>
    </row>
    <row r="37" spans="1:8" x14ac:dyDescent="0.2">
      <c r="A37" s="79" t="s">
        <v>187</v>
      </c>
      <c r="B37" s="80">
        <v>350</v>
      </c>
      <c r="C37" s="80">
        <v>25.4</v>
      </c>
      <c r="D37" s="80" t="s">
        <v>188</v>
      </c>
      <c r="E37" s="82" t="s">
        <v>175</v>
      </c>
      <c r="F37" s="80">
        <v>30</v>
      </c>
      <c r="G37" s="80">
        <v>120</v>
      </c>
      <c r="H37" s="81">
        <v>4100</v>
      </c>
    </row>
    <row r="38" spans="1:8" x14ac:dyDescent="0.2">
      <c r="A38" s="203" t="s">
        <v>362</v>
      </c>
      <c r="B38" s="204">
        <v>350</v>
      </c>
      <c r="C38" s="204">
        <v>25.4</v>
      </c>
      <c r="D38" s="204" t="s">
        <v>524</v>
      </c>
      <c r="E38" s="205" t="s">
        <v>175</v>
      </c>
      <c r="F38" s="204">
        <v>30</v>
      </c>
      <c r="G38" s="204">
        <v>120</v>
      </c>
      <c r="H38" s="206">
        <v>2900</v>
      </c>
    </row>
    <row r="39" spans="1:8" x14ac:dyDescent="0.2">
      <c r="A39" s="203" t="s">
        <v>363</v>
      </c>
      <c r="B39" s="204">
        <v>400</v>
      </c>
      <c r="C39" s="204">
        <v>25.4</v>
      </c>
      <c r="D39" s="204" t="s">
        <v>525</v>
      </c>
      <c r="E39" s="205" t="s">
        <v>175</v>
      </c>
      <c r="F39" s="204">
        <v>30</v>
      </c>
      <c r="G39" s="204">
        <v>120</v>
      </c>
      <c r="H39" s="206">
        <v>4300</v>
      </c>
    </row>
    <row r="40" spans="1:8" x14ac:dyDescent="0.2">
      <c r="A40" s="203" t="s">
        <v>522</v>
      </c>
      <c r="B40" s="204">
        <v>350</v>
      </c>
      <c r="C40" s="204">
        <v>25.4</v>
      </c>
      <c r="D40" s="204" t="s">
        <v>272</v>
      </c>
      <c r="E40" s="205" t="s">
        <v>175</v>
      </c>
      <c r="F40" s="204">
        <v>30</v>
      </c>
      <c r="G40" s="204">
        <v>120</v>
      </c>
      <c r="H40" s="206">
        <v>4500</v>
      </c>
    </row>
    <row r="41" spans="1:8" x14ac:dyDescent="0.2">
      <c r="A41" s="203" t="s">
        <v>523</v>
      </c>
      <c r="B41" s="204">
        <v>400</v>
      </c>
      <c r="C41" s="204">
        <v>25.4</v>
      </c>
      <c r="D41" s="204" t="s">
        <v>188</v>
      </c>
      <c r="E41" s="205" t="s">
        <v>178</v>
      </c>
      <c r="F41" s="204">
        <v>35</v>
      </c>
      <c r="G41" s="204">
        <v>140</v>
      </c>
      <c r="H41" s="206">
        <v>6500</v>
      </c>
    </row>
    <row r="42" spans="1:8" x14ac:dyDescent="0.2">
      <c r="A42" s="83" t="s">
        <v>366</v>
      </c>
      <c r="B42" s="84">
        <v>450</v>
      </c>
      <c r="C42" s="84">
        <v>25.4</v>
      </c>
      <c r="D42" s="84" t="s">
        <v>273</v>
      </c>
      <c r="E42" s="85" t="s">
        <v>178</v>
      </c>
      <c r="F42" s="84">
        <v>40</v>
      </c>
      <c r="G42" s="84">
        <v>160</v>
      </c>
      <c r="H42" s="86">
        <v>10000</v>
      </c>
    </row>
    <row r="43" spans="1:8" x14ac:dyDescent="0.2">
      <c r="A43" s="83" t="s">
        <v>367</v>
      </c>
      <c r="B43" s="84">
        <v>500</v>
      </c>
      <c r="C43" s="84">
        <v>25.4</v>
      </c>
      <c r="D43" s="84" t="s">
        <v>270</v>
      </c>
      <c r="E43" s="85" t="s">
        <v>68</v>
      </c>
      <c r="F43" s="84">
        <v>70</v>
      </c>
      <c r="G43" s="84">
        <v>180</v>
      </c>
      <c r="H43" s="86">
        <v>15000</v>
      </c>
    </row>
    <row r="44" spans="1:8" x14ac:dyDescent="0.2">
      <c r="A44" s="83" t="s">
        <v>368</v>
      </c>
      <c r="B44" s="84">
        <v>600</v>
      </c>
      <c r="C44" s="84">
        <v>25.4</v>
      </c>
      <c r="D44" s="84" t="s">
        <v>270</v>
      </c>
      <c r="E44" s="85" t="s">
        <v>68</v>
      </c>
      <c r="F44" s="84">
        <v>70</v>
      </c>
      <c r="G44" s="84">
        <v>210</v>
      </c>
      <c r="H44" s="86">
        <v>19000</v>
      </c>
    </row>
    <row r="45" spans="1:8" ht="15" thickBot="1" x14ac:dyDescent="0.25">
      <c r="A45" s="87" t="s">
        <v>370</v>
      </c>
      <c r="B45" s="88">
        <v>800</v>
      </c>
      <c r="C45" s="88">
        <v>25.4</v>
      </c>
      <c r="D45" s="88" t="s">
        <v>271</v>
      </c>
      <c r="E45" s="89" t="s">
        <v>68</v>
      </c>
      <c r="F45" s="88">
        <v>70</v>
      </c>
      <c r="G45" s="88">
        <v>320</v>
      </c>
      <c r="H45" s="90">
        <v>33000</v>
      </c>
    </row>
    <row r="46" spans="1:8" ht="15" thickBot="1" x14ac:dyDescent="0.25">
      <c r="A46" s="91"/>
      <c r="B46" s="92"/>
      <c r="C46" s="92"/>
      <c r="D46" s="92"/>
      <c r="E46" s="93"/>
      <c r="F46" s="92"/>
      <c r="G46" s="92"/>
      <c r="H46" s="94"/>
    </row>
    <row r="47" spans="1:8" ht="15" thickBot="1" x14ac:dyDescent="0.25">
      <c r="A47" s="440" t="s">
        <v>461</v>
      </c>
      <c r="B47" s="441"/>
      <c r="C47" s="441"/>
      <c r="D47" s="441"/>
      <c r="E47" s="441"/>
      <c r="F47" s="441"/>
      <c r="G47" s="441"/>
      <c r="H47" s="442"/>
    </row>
    <row r="48" spans="1:8" x14ac:dyDescent="0.2">
      <c r="A48" s="95" t="s">
        <v>190</v>
      </c>
      <c r="B48" s="96"/>
      <c r="C48" s="96"/>
      <c r="D48" s="96"/>
      <c r="E48" s="96"/>
      <c r="F48" s="97"/>
      <c r="G48" s="97"/>
      <c r="H48" s="98"/>
    </row>
    <row r="49" spans="1:8" x14ac:dyDescent="0.2">
      <c r="A49" s="404" t="s">
        <v>169</v>
      </c>
      <c r="B49" s="405"/>
      <c r="C49" s="405"/>
      <c r="D49" s="405"/>
      <c r="E49" s="405"/>
      <c r="F49" s="405"/>
      <c r="G49" s="405"/>
      <c r="H49" s="406"/>
    </row>
    <row r="50" spans="1:8" x14ac:dyDescent="0.2">
      <c r="A50" s="79" t="s">
        <v>191</v>
      </c>
      <c r="B50" s="80">
        <v>125</v>
      </c>
      <c r="C50" s="80">
        <v>22.2</v>
      </c>
      <c r="D50" s="80" t="s">
        <v>164</v>
      </c>
      <c r="E50" s="82" t="s">
        <v>165</v>
      </c>
      <c r="F50" s="80">
        <v>10</v>
      </c>
      <c r="G50" s="80">
        <v>20</v>
      </c>
      <c r="H50" s="81">
        <v>2400</v>
      </c>
    </row>
    <row r="51" spans="1:8" x14ac:dyDescent="0.2">
      <c r="A51" s="79" t="s">
        <v>192</v>
      </c>
      <c r="B51" s="80">
        <v>180</v>
      </c>
      <c r="C51" s="80">
        <v>19</v>
      </c>
      <c r="D51" s="80" t="s">
        <v>164</v>
      </c>
      <c r="E51" s="82" t="s">
        <v>165</v>
      </c>
      <c r="F51" s="80">
        <v>10</v>
      </c>
      <c r="G51" s="80">
        <v>20</v>
      </c>
      <c r="H51" s="81">
        <v>2000</v>
      </c>
    </row>
    <row r="52" spans="1:8" x14ac:dyDescent="0.2">
      <c r="A52" s="79" t="s">
        <v>193</v>
      </c>
      <c r="B52" s="80">
        <v>230</v>
      </c>
      <c r="C52" s="80">
        <v>22.2</v>
      </c>
      <c r="D52" s="80" t="s">
        <v>194</v>
      </c>
      <c r="E52" s="82" t="s">
        <v>167</v>
      </c>
      <c r="F52" s="80">
        <v>20</v>
      </c>
      <c r="G52" s="80">
        <v>60</v>
      </c>
      <c r="H52" s="81">
        <v>3500</v>
      </c>
    </row>
    <row r="53" spans="1:8" x14ac:dyDescent="0.2">
      <c r="A53" s="79" t="s">
        <v>195</v>
      </c>
      <c r="B53" s="80">
        <v>300</v>
      </c>
      <c r="C53" s="80">
        <v>25.4</v>
      </c>
      <c r="D53" s="80" t="s">
        <v>196</v>
      </c>
      <c r="E53" s="82" t="s">
        <v>172</v>
      </c>
      <c r="F53" s="80">
        <v>30</v>
      </c>
      <c r="G53" s="80">
        <v>90</v>
      </c>
      <c r="H53" s="81">
        <v>4500</v>
      </c>
    </row>
    <row r="54" spans="1:8" x14ac:dyDescent="0.2">
      <c r="A54" s="207" t="s">
        <v>369</v>
      </c>
      <c r="B54" s="208">
        <v>350</v>
      </c>
      <c r="C54" s="208">
        <v>25.4</v>
      </c>
      <c r="D54" s="208" t="s">
        <v>174</v>
      </c>
      <c r="E54" s="209" t="s">
        <v>175</v>
      </c>
      <c r="F54" s="208">
        <v>30</v>
      </c>
      <c r="G54" s="208">
        <v>120</v>
      </c>
      <c r="H54" s="210">
        <v>4500</v>
      </c>
    </row>
    <row r="55" spans="1:8" x14ac:dyDescent="0.2">
      <c r="A55" s="203" t="s">
        <v>520</v>
      </c>
      <c r="B55" s="204">
        <v>400</v>
      </c>
      <c r="C55" s="204">
        <v>25.4</v>
      </c>
      <c r="D55" s="204" t="s">
        <v>188</v>
      </c>
      <c r="E55" s="205" t="s">
        <v>178</v>
      </c>
      <c r="F55" s="204">
        <v>35</v>
      </c>
      <c r="G55" s="204">
        <v>140</v>
      </c>
      <c r="H55" s="206">
        <v>5900</v>
      </c>
    </row>
    <row r="56" spans="1:8" x14ac:dyDescent="0.2">
      <c r="A56" s="203" t="s">
        <v>521</v>
      </c>
      <c r="B56" s="204">
        <v>400</v>
      </c>
      <c r="C56" s="204">
        <v>25.4</v>
      </c>
      <c r="D56" s="204" t="s">
        <v>273</v>
      </c>
      <c r="E56" s="205" t="s">
        <v>178</v>
      </c>
      <c r="F56" s="204">
        <v>40</v>
      </c>
      <c r="G56" s="204">
        <v>140</v>
      </c>
      <c r="H56" s="206">
        <v>7600</v>
      </c>
    </row>
    <row r="57" spans="1:8" x14ac:dyDescent="0.2">
      <c r="A57" s="430" t="s">
        <v>179</v>
      </c>
      <c r="B57" s="431"/>
      <c r="C57" s="431"/>
      <c r="D57" s="431"/>
      <c r="E57" s="431"/>
      <c r="F57" s="431"/>
      <c r="G57" s="431"/>
      <c r="H57" s="432"/>
    </row>
    <row r="58" spans="1:8" x14ac:dyDescent="0.2">
      <c r="A58" s="203" t="s">
        <v>362</v>
      </c>
      <c r="B58" s="204">
        <v>350</v>
      </c>
      <c r="C58" s="204">
        <v>25.4</v>
      </c>
      <c r="D58" s="204" t="s">
        <v>272</v>
      </c>
      <c r="E58" s="205" t="s">
        <v>175</v>
      </c>
      <c r="F58" s="204">
        <v>30</v>
      </c>
      <c r="G58" s="204">
        <v>120</v>
      </c>
      <c r="H58" s="206">
        <f>H38</f>
        <v>2900</v>
      </c>
    </row>
    <row r="59" spans="1:8" x14ac:dyDescent="0.2">
      <c r="A59" s="203" t="s">
        <v>363</v>
      </c>
      <c r="B59" s="204">
        <v>400</v>
      </c>
      <c r="C59" s="204">
        <v>25.4</v>
      </c>
      <c r="D59" s="204" t="s">
        <v>272</v>
      </c>
      <c r="E59" s="205" t="s">
        <v>175</v>
      </c>
      <c r="F59" s="204">
        <v>35</v>
      </c>
      <c r="G59" s="204">
        <v>120</v>
      </c>
      <c r="H59" s="206">
        <f>H39</f>
        <v>4300</v>
      </c>
    </row>
    <row r="60" spans="1:8" ht="15" thickBot="1" x14ac:dyDescent="0.25">
      <c r="A60" s="99" t="s">
        <v>276</v>
      </c>
      <c r="B60" s="100">
        <v>450</v>
      </c>
      <c r="C60" s="100">
        <v>25.4</v>
      </c>
      <c r="D60" s="100" t="s">
        <v>197</v>
      </c>
      <c r="E60" s="101" t="s">
        <v>189</v>
      </c>
      <c r="F60" s="100">
        <v>40</v>
      </c>
      <c r="G60" s="100">
        <v>160</v>
      </c>
      <c r="H60" s="102">
        <v>7500</v>
      </c>
    </row>
    <row r="61" spans="1:8" x14ac:dyDescent="0.2">
      <c r="A61" s="103"/>
      <c r="B61" s="104"/>
      <c r="C61" s="104"/>
      <c r="D61" s="104"/>
      <c r="E61" s="105"/>
      <c r="F61" s="104"/>
      <c r="G61" s="104"/>
      <c r="H61" s="106"/>
    </row>
    <row r="62" spans="1:8" x14ac:dyDescent="0.2">
      <c r="A62" s="103"/>
      <c r="B62" s="104"/>
      <c r="C62" s="104"/>
      <c r="D62" s="104"/>
      <c r="E62" s="105"/>
      <c r="F62" s="104"/>
      <c r="G62" s="104"/>
      <c r="H62" s="106"/>
    </row>
    <row r="63" spans="1:8" ht="15.75" x14ac:dyDescent="0.2">
      <c r="A63" s="433" t="s">
        <v>198</v>
      </c>
      <c r="B63" s="433"/>
      <c r="C63" s="433"/>
      <c r="D63" s="433"/>
      <c r="E63" s="433"/>
      <c r="F63" s="433"/>
      <c r="G63" s="433"/>
      <c r="H63" s="433"/>
    </row>
    <row r="64" spans="1:8" x14ac:dyDescent="0.2">
      <c r="A64" s="434"/>
      <c r="B64" s="434"/>
      <c r="C64" s="435" t="s">
        <v>199</v>
      </c>
      <c r="D64" s="435"/>
      <c r="E64" s="435"/>
      <c r="F64" s="435"/>
      <c r="G64" s="435"/>
      <c r="H64" s="435"/>
    </row>
    <row r="65" spans="1:8" x14ac:dyDescent="0.2">
      <c r="A65" s="434"/>
      <c r="B65" s="434"/>
      <c r="C65" s="435"/>
      <c r="D65" s="435"/>
      <c r="E65" s="435"/>
      <c r="F65" s="435"/>
      <c r="G65" s="435"/>
      <c r="H65" s="435"/>
    </row>
    <row r="66" spans="1:8" x14ac:dyDescent="0.2">
      <c r="A66" s="434"/>
      <c r="B66" s="434"/>
      <c r="C66" s="435"/>
      <c r="D66" s="435"/>
      <c r="E66" s="435"/>
      <c r="F66" s="435"/>
      <c r="G66" s="435"/>
      <c r="H66" s="435"/>
    </row>
    <row r="67" spans="1:8" x14ac:dyDescent="0.2">
      <c r="A67" s="434"/>
      <c r="B67" s="434"/>
      <c r="C67" s="435"/>
      <c r="D67" s="435"/>
      <c r="E67" s="435"/>
      <c r="F67" s="435"/>
      <c r="G67" s="435"/>
      <c r="H67" s="435"/>
    </row>
    <row r="68" spans="1:8" x14ac:dyDescent="0.2">
      <c r="A68" s="434"/>
      <c r="B68" s="434"/>
      <c r="C68" s="435"/>
      <c r="D68" s="435"/>
      <c r="E68" s="435"/>
      <c r="F68" s="435"/>
      <c r="G68" s="435"/>
      <c r="H68" s="435"/>
    </row>
    <row r="69" spans="1:8" x14ac:dyDescent="0.2">
      <c r="A69" s="434"/>
      <c r="B69" s="434"/>
      <c r="C69" s="435"/>
      <c r="D69" s="435"/>
      <c r="E69" s="435"/>
      <c r="F69" s="435"/>
      <c r="G69" s="435"/>
      <c r="H69" s="435"/>
    </row>
    <row r="70" spans="1:8" x14ac:dyDescent="0.2">
      <c r="A70" s="434"/>
      <c r="B70" s="434"/>
      <c r="C70" s="435"/>
      <c r="D70" s="435"/>
      <c r="E70" s="435"/>
      <c r="F70" s="435"/>
      <c r="G70" s="435"/>
      <c r="H70" s="435"/>
    </row>
    <row r="71" spans="1:8" x14ac:dyDescent="0.2">
      <c r="A71" s="434"/>
      <c r="B71" s="434"/>
      <c r="C71" s="435"/>
      <c r="D71" s="435"/>
      <c r="E71" s="435"/>
      <c r="F71" s="435"/>
      <c r="G71" s="435"/>
      <c r="H71" s="435"/>
    </row>
    <row r="72" spans="1:8" x14ac:dyDescent="0.2">
      <c r="A72" s="436" t="s">
        <v>200</v>
      </c>
      <c r="B72" s="436"/>
      <c r="C72" s="436"/>
      <c r="D72" s="436"/>
      <c r="E72" s="436"/>
      <c r="F72" s="436"/>
      <c r="G72" s="436"/>
      <c r="H72" s="436"/>
    </row>
    <row r="73" spans="1:8" x14ac:dyDescent="0.2">
      <c r="A73" s="436"/>
      <c r="B73" s="436"/>
      <c r="C73" s="436"/>
      <c r="D73" s="436"/>
      <c r="E73" s="436"/>
      <c r="F73" s="436"/>
      <c r="G73" s="436"/>
      <c r="H73" s="436"/>
    </row>
    <row r="74" spans="1:8" x14ac:dyDescent="0.2">
      <c r="A74" s="436"/>
      <c r="B74" s="436"/>
      <c r="C74" s="436"/>
      <c r="D74" s="436"/>
      <c r="E74" s="436"/>
      <c r="F74" s="436"/>
      <c r="G74" s="436"/>
      <c r="H74" s="436"/>
    </row>
    <row r="75" spans="1:8" x14ac:dyDescent="0.2">
      <c r="A75" s="436"/>
      <c r="B75" s="436"/>
      <c r="C75" s="436"/>
      <c r="D75" s="436"/>
      <c r="E75" s="436"/>
      <c r="F75" s="436"/>
      <c r="G75" s="436"/>
      <c r="H75" s="436"/>
    </row>
    <row r="76" spans="1:8" x14ac:dyDescent="0.2">
      <c r="A76" s="436"/>
      <c r="B76" s="436"/>
      <c r="C76" s="436"/>
      <c r="D76" s="436"/>
      <c r="E76" s="436"/>
      <c r="F76" s="436"/>
      <c r="G76" s="436"/>
      <c r="H76" s="436"/>
    </row>
    <row r="77" spans="1:8" x14ac:dyDescent="0.2">
      <c r="A77" s="436"/>
      <c r="B77" s="436"/>
      <c r="C77" s="436"/>
      <c r="D77" s="436"/>
      <c r="E77" s="436"/>
      <c r="F77" s="436"/>
      <c r="G77" s="436"/>
      <c r="H77" s="436"/>
    </row>
    <row r="78" spans="1:8" x14ac:dyDescent="0.2">
      <c r="A78" s="436"/>
      <c r="B78" s="436"/>
      <c r="C78" s="436"/>
      <c r="D78" s="436"/>
      <c r="E78" s="436"/>
      <c r="F78" s="436"/>
      <c r="G78" s="436"/>
      <c r="H78" s="436"/>
    </row>
    <row r="79" spans="1:8" x14ac:dyDescent="0.2">
      <c r="A79" s="436"/>
      <c r="B79" s="436"/>
      <c r="C79" s="436"/>
      <c r="D79" s="436"/>
      <c r="E79" s="436"/>
      <c r="F79" s="436"/>
      <c r="G79" s="436"/>
      <c r="H79" s="436"/>
    </row>
    <row r="80" spans="1:8" x14ac:dyDescent="0.2">
      <c r="A80" s="436"/>
      <c r="B80" s="436"/>
      <c r="C80" s="436"/>
      <c r="D80" s="436"/>
      <c r="E80" s="436"/>
      <c r="F80" s="436"/>
      <c r="G80" s="436"/>
      <c r="H80" s="436"/>
    </row>
    <row r="81" spans="1:8" x14ac:dyDescent="0.2">
      <c r="A81" s="436"/>
      <c r="B81" s="436"/>
      <c r="C81" s="436"/>
      <c r="D81" s="436"/>
      <c r="E81" s="436"/>
      <c r="F81" s="436"/>
      <c r="G81" s="436"/>
      <c r="H81" s="436"/>
    </row>
    <row r="82" spans="1:8" x14ac:dyDescent="0.2">
      <c r="A82" s="436"/>
      <c r="B82" s="436"/>
      <c r="C82" s="436"/>
      <c r="D82" s="436"/>
      <c r="E82" s="436"/>
      <c r="F82" s="436"/>
      <c r="G82" s="436"/>
      <c r="H82" s="436"/>
    </row>
    <row r="83" spans="1:8" x14ac:dyDescent="0.2">
      <c r="A83" s="425" t="s">
        <v>155</v>
      </c>
      <c r="B83" s="426" t="s">
        <v>157</v>
      </c>
      <c r="C83" s="426"/>
      <c r="D83" s="426"/>
      <c r="E83" s="426"/>
      <c r="F83" s="426"/>
      <c r="G83" s="426"/>
      <c r="H83" s="426"/>
    </row>
    <row r="84" spans="1:8" ht="15" thickBot="1" x14ac:dyDescent="0.25">
      <c r="A84" s="425"/>
      <c r="B84" s="426"/>
      <c r="C84" s="426"/>
      <c r="D84" s="426"/>
      <c r="E84" s="426"/>
      <c r="F84" s="426"/>
      <c r="G84" s="426"/>
      <c r="H84" s="426"/>
    </row>
    <row r="85" spans="1:8" ht="39" thickBot="1" x14ac:dyDescent="0.25">
      <c r="A85" s="73" t="s">
        <v>103</v>
      </c>
      <c r="B85" s="74" t="s">
        <v>97</v>
      </c>
      <c r="C85" s="74" t="s">
        <v>158</v>
      </c>
      <c r="D85" s="74" t="s">
        <v>159</v>
      </c>
      <c r="E85" s="74" t="s">
        <v>160</v>
      </c>
      <c r="F85" s="74" t="s">
        <v>161</v>
      </c>
      <c r="G85" s="74" t="s">
        <v>162</v>
      </c>
      <c r="H85" s="75" t="s">
        <v>201</v>
      </c>
    </row>
    <row r="86" spans="1:8" ht="15" thickBot="1" x14ac:dyDescent="0.25">
      <c r="A86" s="437" t="s">
        <v>462</v>
      </c>
      <c r="B86" s="438"/>
      <c r="C86" s="438"/>
      <c r="D86" s="438"/>
      <c r="E86" s="438"/>
      <c r="F86" s="438"/>
      <c r="G86" s="438"/>
      <c r="H86" s="439"/>
    </row>
    <row r="87" spans="1:8" x14ac:dyDescent="0.2">
      <c r="A87" s="107" t="s">
        <v>202</v>
      </c>
      <c r="B87" s="108"/>
      <c r="C87" s="108"/>
      <c r="D87" s="108"/>
      <c r="E87" s="108"/>
      <c r="F87" s="108"/>
      <c r="G87" s="109"/>
      <c r="H87" s="110"/>
    </row>
    <row r="88" spans="1:8" x14ac:dyDescent="0.2">
      <c r="A88" s="404" t="s">
        <v>169</v>
      </c>
      <c r="B88" s="405"/>
      <c r="C88" s="405"/>
      <c r="D88" s="405"/>
      <c r="E88" s="405"/>
      <c r="F88" s="405"/>
      <c r="G88" s="405"/>
      <c r="H88" s="406"/>
    </row>
    <row r="89" spans="1:8" x14ac:dyDescent="0.2">
      <c r="A89" s="79" t="s">
        <v>203</v>
      </c>
      <c r="B89" s="80">
        <v>125</v>
      </c>
      <c r="C89" s="80">
        <v>22.2</v>
      </c>
      <c r="D89" s="80" t="s">
        <v>204</v>
      </c>
      <c r="E89" s="80" t="s">
        <v>165</v>
      </c>
      <c r="F89" s="80">
        <v>10</v>
      </c>
      <c r="G89" s="80">
        <v>20</v>
      </c>
      <c r="H89" s="81">
        <v>1200</v>
      </c>
    </row>
    <row r="90" spans="1:8" x14ac:dyDescent="0.2">
      <c r="A90" s="79" t="s">
        <v>205</v>
      </c>
      <c r="B90" s="80">
        <v>150</v>
      </c>
      <c r="C90" s="80">
        <v>22.2</v>
      </c>
      <c r="D90" s="80" t="s">
        <v>204</v>
      </c>
      <c r="E90" s="80" t="s">
        <v>206</v>
      </c>
      <c r="F90" s="80">
        <v>15</v>
      </c>
      <c r="G90" s="80">
        <v>30</v>
      </c>
      <c r="H90" s="81">
        <v>1400</v>
      </c>
    </row>
    <row r="91" spans="1:8" x14ac:dyDescent="0.2">
      <c r="A91" s="79" t="s">
        <v>207</v>
      </c>
      <c r="B91" s="80">
        <v>180</v>
      </c>
      <c r="C91" s="80">
        <v>22.2</v>
      </c>
      <c r="D91" s="80" t="s">
        <v>208</v>
      </c>
      <c r="E91" s="80" t="s">
        <v>209</v>
      </c>
      <c r="F91" s="80">
        <v>20</v>
      </c>
      <c r="G91" s="80">
        <v>40</v>
      </c>
      <c r="H91" s="81">
        <v>2000</v>
      </c>
    </row>
    <row r="92" spans="1:8" x14ac:dyDescent="0.2">
      <c r="A92" s="79" t="s">
        <v>210</v>
      </c>
      <c r="B92" s="80">
        <v>230</v>
      </c>
      <c r="C92" s="80">
        <v>22.2</v>
      </c>
      <c r="D92" s="80" t="s">
        <v>166</v>
      </c>
      <c r="E92" s="80" t="s">
        <v>167</v>
      </c>
      <c r="F92" s="80">
        <v>20</v>
      </c>
      <c r="G92" s="80">
        <v>60</v>
      </c>
      <c r="H92" s="81">
        <v>2500</v>
      </c>
    </row>
    <row r="93" spans="1:8" x14ac:dyDescent="0.2">
      <c r="A93" s="404" t="s">
        <v>179</v>
      </c>
      <c r="B93" s="405"/>
      <c r="C93" s="405"/>
      <c r="D93" s="405"/>
      <c r="E93" s="405"/>
      <c r="F93" s="405"/>
      <c r="G93" s="405"/>
      <c r="H93" s="406"/>
    </row>
    <row r="94" spans="1:8" x14ac:dyDescent="0.2">
      <c r="A94" s="79" t="s">
        <v>211</v>
      </c>
      <c r="B94" s="80">
        <v>125</v>
      </c>
      <c r="C94" s="80">
        <v>22.2</v>
      </c>
      <c r="D94" s="80" t="s">
        <v>184</v>
      </c>
      <c r="E94" s="80" t="s">
        <v>165</v>
      </c>
      <c r="F94" s="80">
        <v>10</v>
      </c>
      <c r="G94" s="80">
        <v>20</v>
      </c>
      <c r="H94" s="81">
        <v>900</v>
      </c>
    </row>
    <row r="95" spans="1:8" x14ac:dyDescent="0.2">
      <c r="A95" s="79" t="s">
        <v>212</v>
      </c>
      <c r="B95" s="80">
        <v>150</v>
      </c>
      <c r="C95" s="80">
        <v>22.2</v>
      </c>
      <c r="D95" s="80" t="s">
        <v>184</v>
      </c>
      <c r="E95" s="80" t="s">
        <v>206</v>
      </c>
      <c r="F95" s="80">
        <v>15</v>
      </c>
      <c r="G95" s="80">
        <v>30</v>
      </c>
      <c r="H95" s="81">
        <v>1000</v>
      </c>
    </row>
    <row r="96" spans="1:8" x14ac:dyDescent="0.2">
      <c r="A96" s="79" t="s">
        <v>213</v>
      </c>
      <c r="B96" s="80">
        <v>180</v>
      </c>
      <c r="C96" s="80">
        <v>22.2</v>
      </c>
      <c r="D96" s="80" t="s">
        <v>184</v>
      </c>
      <c r="E96" s="80" t="s">
        <v>209</v>
      </c>
      <c r="F96" s="80">
        <v>20</v>
      </c>
      <c r="G96" s="80">
        <v>40</v>
      </c>
      <c r="H96" s="81">
        <v>1100</v>
      </c>
    </row>
    <row r="97" spans="1:8" ht="15" thickBot="1" x14ac:dyDescent="0.25">
      <c r="A97" s="99" t="s">
        <v>214</v>
      </c>
      <c r="B97" s="100">
        <v>230</v>
      </c>
      <c r="C97" s="100">
        <v>22.2</v>
      </c>
      <c r="D97" s="100" t="s">
        <v>186</v>
      </c>
      <c r="E97" s="100" t="s">
        <v>167</v>
      </c>
      <c r="F97" s="100">
        <v>20</v>
      </c>
      <c r="G97" s="100">
        <v>60</v>
      </c>
      <c r="H97" s="102">
        <v>2000</v>
      </c>
    </row>
    <row r="98" spans="1:8" ht="15" thickBot="1" x14ac:dyDescent="0.25">
      <c r="A98" s="103"/>
      <c r="B98" s="104"/>
      <c r="C98" s="104"/>
      <c r="D98" s="104"/>
      <c r="E98" s="104"/>
      <c r="F98" s="104"/>
      <c r="G98" s="104"/>
      <c r="H98" s="106"/>
    </row>
    <row r="99" spans="1:8" x14ac:dyDescent="0.2">
      <c r="A99" s="427" t="s">
        <v>463</v>
      </c>
      <c r="B99" s="428"/>
      <c r="C99" s="428"/>
      <c r="D99" s="428"/>
      <c r="E99" s="428"/>
      <c r="F99" s="428"/>
      <c r="G99" s="428"/>
      <c r="H99" s="429"/>
    </row>
    <row r="100" spans="1:8" x14ac:dyDescent="0.2">
      <c r="A100" s="111" t="s">
        <v>168</v>
      </c>
      <c r="B100" s="112"/>
      <c r="C100" s="112"/>
      <c r="D100" s="112"/>
      <c r="E100" s="113"/>
      <c r="F100" s="114"/>
      <c r="G100" s="114"/>
      <c r="H100" s="115"/>
    </row>
    <row r="101" spans="1:8" x14ac:dyDescent="0.2">
      <c r="A101" s="407" t="s">
        <v>169</v>
      </c>
      <c r="B101" s="408"/>
      <c r="C101" s="408"/>
      <c r="D101" s="408"/>
      <c r="E101" s="408"/>
      <c r="F101" s="408"/>
      <c r="G101" s="408"/>
      <c r="H101" s="409"/>
    </row>
    <row r="102" spans="1:8" x14ac:dyDescent="0.2">
      <c r="A102" s="79" t="s">
        <v>215</v>
      </c>
      <c r="B102" s="80">
        <v>125</v>
      </c>
      <c r="C102" s="80">
        <v>22.2</v>
      </c>
      <c r="D102" s="80" t="s">
        <v>204</v>
      </c>
      <c r="E102" s="80" t="s">
        <v>165</v>
      </c>
      <c r="F102" s="80">
        <v>10</v>
      </c>
      <c r="G102" s="80">
        <v>20</v>
      </c>
      <c r="H102" s="116">
        <v>1200</v>
      </c>
    </row>
    <row r="103" spans="1:8" x14ac:dyDescent="0.2">
      <c r="A103" s="79" t="s">
        <v>216</v>
      </c>
      <c r="B103" s="80">
        <v>150</v>
      </c>
      <c r="C103" s="80">
        <v>22.2</v>
      </c>
      <c r="D103" s="80" t="s">
        <v>204</v>
      </c>
      <c r="E103" s="80" t="s">
        <v>206</v>
      </c>
      <c r="F103" s="80">
        <v>15</v>
      </c>
      <c r="G103" s="80">
        <v>30</v>
      </c>
      <c r="H103" s="116">
        <v>1400</v>
      </c>
    </row>
    <row r="104" spans="1:8" x14ac:dyDescent="0.2">
      <c r="A104" s="79" t="s">
        <v>217</v>
      </c>
      <c r="B104" s="80">
        <v>180</v>
      </c>
      <c r="C104" s="80">
        <v>22.2</v>
      </c>
      <c r="D104" s="80" t="s">
        <v>208</v>
      </c>
      <c r="E104" s="80" t="s">
        <v>209</v>
      </c>
      <c r="F104" s="80">
        <v>20</v>
      </c>
      <c r="G104" s="80">
        <v>40</v>
      </c>
      <c r="H104" s="116">
        <v>2000</v>
      </c>
    </row>
    <row r="105" spans="1:8" x14ac:dyDescent="0.2">
      <c r="A105" s="79" t="s">
        <v>218</v>
      </c>
      <c r="B105" s="80">
        <v>230</v>
      </c>
      <c r="C105" s="80">
        <v>22.2</v>
      </c>
      <c r="D105" s="80" t="s">
        <v>166</v>
      </c>
      <c r="E105" s="80" t="s">
        <v>167</v>
      </c>
      <c r="F105" s="80">
        <v>20</v>
      </c>
      <c r="G105" s="80">
        <v>60</v>
      </c>
      <c r="H105" s="116">
        <v>2850</v>
      </c>
    </row>
    <row r="106" spans="1:8" x14ac:dyDescent="0.2">
      <c r="A106" s="413" t="s">
        <v>179</v>
      </c>
      <c r="B106" s="414"/>
      <c r="C106" s="414"/>
      <c r="D106" s="414"/>
      <c r="E106" s="414"/>
      <c r="F106" s="414"/>
      <c r="G106" s="414"/>
      <c r="H106" s="415"/>
    </row>
    <row r="107" spans="1:8" x14ac:dyDescent="0.2">
      <c r="A107" s="79" t="s">
        <v>219</v>
      </c>
      <c r="B107" s="80">
        <v>125</v>
      </c>
      <c r="C107" s="80">
        <v>22.2</v>
      </c>
      <c r="D107" s="80" t="s">
        <v>184</v>
      </c>
      <c r="E107" s="80" t="s">
        <v>165</v>
      </c>
      <c r="F107" s="80">
        <v>10</v>
      </c>
      <c r="G107" s="80">
        <v>20</v>
      </c>
      <c r="H107" s="81">
        <v>900</v>
      </c>
    </row>
    <row r="108" spans="1:8" x14ac:dyDescent="0.2">
      <c r="A108" s="79" t="s">
        <v>220</v>
      </c>
      <c r="B108" s="80">
        <v>150</v>
      </c>
      <c r="C108" s="80">
        <v>22.2</v>
      </c>
      <c r="D108" s="80" t="s">
        <v>184</v>
      </c>
      <c r="E108" s="80" t="s">
        <v>206</v>
      </c>
      <c r="F108" s="80">
        <v>15</v>
      </c>
      <c r="G108" s="80">
        <v>30</v>
      </c>
      <c r="H108" s="81">
        <v>1000</v>
      </c>
    </row>
    <row r="109" spans="1:8" x14ac:dyDescent="0.2">
      <c r="A109" s="79" t="s">
        <v>221</v>
      </c>
      <c r="B109" s="80">
        <v>180</v>
      </c>
      <c r="C109" s="80">
        <v>22.2</v>
      </c>
      <c r="D109" s="80" t="s">
        <v>184</v>
      </c>
      <c r="E109" s="80" t="s">
        <v>209</v>
      </c>
      <c r="F109" s="80">
        <v>20</v>
      </c>
      <c r="G109" s="80">
        <v>40</v>
      </c>
      <c r="H109" s="81">
        <v>1100</v>
      </c>
    </row>
    <row r="110" spans="1:8" x14ac:dyDescent="0.2">
      <c r="A110" s="79" t="s">
        <v>222</v>
      </c>
      <c r="B110" s="80">
        <v>230</v>
      </c>
      <c r="C110" s="80">
        <v>22.2</v>
      </c>
      <c r="D110" s="80" t="s">
        <v>186</v>
      </c>
      <c r="E110" s="80" t="s">
        <v>167</v>
      </c>
      <c r="F110" s="80">
        <v>20</v>
      </c>
      <c r="G110" s="80">
        <v>60</v>
      </c>
      <c r="H110" s="81">
        <v>2000</v>
      </c>
    </row>
    <row r="111" spans="1:8" x14ac:dyDescent="0.2">
      <c r="A111" s="419" t="s">
        <v>223</v>
      </c>
      <c r="B111" s="420"/>
      <c r="C111" s="420"/>
      <c r="D111" s="420"/>
      <c r="E111" s="420"/>
      <c r="F111" s="420"/>
      <c r="G111" s="420"/>
      <c r="H111" s="421"/>
    </row>
    <row r="112" spans="1:8" x14ac:dyDescent="0.2">
      <c r="A112" s="79" t="s">
        <v>224</v>
      </c>
      <c r="B112" s="80">
        <v>125</v>
      </c>
      <c r="C112" s="80" t="s">
        <v>225</v>
      </c>
      <c r="D112" s="80" t="s">
        <v>204</v>
      </c>
      <c r="E112" s="80" t="s">
        <v>165</v>
      </c>
      <c r="F112" s="80">
        <v>10</v>
      </c>
      <c r="G112" s="80">
        <v>20</v>
      </c>
      <c r="H112" s="81">
        <v>1800</v>
      </c>
    </row>
    <row r="113" spans="1:8" x14ac:dyDescent="0.2">
      <c r="A113" s="79" t="s">
        <v>226</v>
      </c>
      <c r="B113" s="80">
        <v>230</v>
      </c>
      <c r="C113" s="80" t="s">
        <v>225</v>
      </c>
      <c r="D113" s="80" t="s">
        <v>166</v>
      </c>
      <c r="E113" s="80" t="s">
        <v>167</v>
      </c>
      <c r="F113" s="80">
        <v>20</v>
      </c>
      <c r="G113" s="80">
        <v>60</v>
      </c>
      <c r="H113" s="81">
        <v>3900</v>
      </c>
    </row>
    <row r="114" spans="1:8" x14ac:dyDescent="0.2">
      <c r="A114" s="419" t="s">
        <v>227</v>
      </c>
      <c r="B114" s="420"/>
      <c r="C114" s="420"/>
      <c r="D114" s="420"/>
      <c r="E114" s="420"/>
      <c r="F114" s="420"/>
      <c r="G114" s="420"/>
      <c r="H114" s="421"/>
    </row>
    <row r="115" spans="1:8" x14ac:dyDescent="0.2">
      <c r="A115" s="79" t="s">
        <v>228</v>
      </c>
      <c r="B115" s="80">
        <v>125</v>
      </c>
      <c r="C115" s="80" t="s">
        <v>225</v>
      </c>
      <c r="D115" s="80" t="s">
        <v>204</v>
      </c>
      <c r="E115" s="80" t="s">
        <v>165</v>
      </c>
      <c r="F115" s="80">
        <v>10</v>
      </c>
      <c r="G115" s="80">
        <v>20</v>
      </c>
      <c r="H115" s="81">
        <v>1800</v>
      </c>
    </row>
    <row r="116" spans="1:8" ht="15" thickBot="1" x14ac:dyDescent="0.25">
      <c r="A116" s="99" t="s">
        <v>229</v>
      </c>
      <c r="B116" s="100">
        <v>230</v>
      </c>
      <c r="C116" s="100" t="s">
        <v>225</v>
      </c>
      <c r="D116" s="100" t="s">
        <v>166</v>
      </c>
      <c r="E116" s="100" t="s">
        <v>167</v>
      </c>
      <c r="F116" s="100">
        <v>20</v>
      </c>
      <c r="G116" s="100">
        <v>60</v>
      </c>
      <c r="H116" s="102">
        <v>3900</v>
      </c>
    </row>
    <row r="117" spans="1:8" x14ac:dyDescent="0.2">
      <c r="A117" s="103"/>
      <c r="B117" s="104"/>
      <c r="C117" s="104"/>
      <c r="D117" s="104"/>
      <c r="E117" s="104"/>
      <c r="F117" s="104"/>
      <c r="G117" s="104"/>
      <c r="H117" s="106"/>
    </row>
    <row r="118" spans="1:8" x14ac:dyDescent="0.2">
      <c r="A118" s="103"/>
      <c r="B118" s="104"/>
      <c r="C118" s="104"/>
      <c r="D118" s="104"/>
      <c r="E118" s="104"/>
      <c r="F118" s="104"/>
      <c r="G118" s="104"/>
      <c r="H118" s="106"/>
    </row>
    <row r="119" spans="1:8" x14ac:dyDescent="0.2">
      <c r="A119" s="103"/>
      <c r="B119" s="104"/>
      <c r="C119" s="104"/>
      <c r="D119" s="104"/>
      <c r="E119" s="104"/>
      <c r="F119" s="104"/>
      <c r="G119" s="104"/>
      <c r="H119" s="106"/>
    </row>
    <row r="120" spans="1:8" x14ac:dyDescent="0.2">
      <c r="A120" s="103"/>
      <c r="B120" s="104"/>
      <c r="C120" s="104"/>
      <c r="D120" s="104"/>
      <c r="E120" s="104"/>
      <c r="F120" s="104"/>
      <c r="G120" s="104"/>
      <c r="H120" s="106"/>
    </row>
    <row r="121" spans="1:8" x14ac:dyDescent="0.2">
      <c r="A121" s="103"/>
      <c r="B121" s="104"/>
      <c r="C121" s="104"/>
      <c r="D121" s="104"/>
      <c r="E121" s="104"/>
      <c r="F121" s="104"/>
      <c r="G121" s="104"/>
      <c r="H121" s="106"/>
    </row>
    <row r="122" spans="1:8" ht="15.75" x14ac:dyDescent="0.25">
      <c r="A122" s="422" t="s">
        <v>230</v>
      </c>
      <c r="B122" s="422"/>
      <c r="C122" s="422"/>
      <c r="D122" s="422"/>
      <c r="E122" s="422"/>
      <c r="F122" s="422"/>
      <c r="G122" s="422"/>
      <c r="H122" s="422"/>
    </row>
    <row r="123" spans="1:8" ht="18" x14ac:dyDescent="0.25">
      <c r="A123" s="117"/>
      <c r="B123" s="118"/>
      <c r="C123" s="118"/>
      <c r="D123" s="118"/>
      <c r="E123" s="118"/>
      <c r="F123" s="118"/>
      <c r="G123" s="118"/>
      <c r="H123" s="118"/>
    </row>
    <row r="124" spans="1:8" x14ac:dyDescent="0.2">
      <c r="A124" s="423"/>
      <c r="B124" s="423"/>
      <c r="C124" s="424" t="s">
        <v>231</v>
      </c>
      <c r="D124" s="424"/>
      <c r="E124" s="424"/>
      <c r="F124" s="424"/>
      <c r="G124" s="424"/>
      <c r="H124" s="424"/>
    </row>
    <row r="125" spans="1:8" x14ac:dyDescent="0.2">
      <c r="A125" s="423"/>
      <c r="B125" s="423"/>
      <c r="C125" s="424"/>
      <c r="D125" s="424"/>
      <c r="E125" s="424"/>
      <c r="F125" s="424"/>
      <c r="G125" s="424"/>
      <c r="H125" s="424"/>
    </row>
    <row r="126" spans="1:8" x14ac:dyDescent="0.2">
      <c r="A126" s="423"/>
      <c r="B126" s="423"/>
      <c r="C126" s="424"/>
      <c r="D126" s="424"/>
      <c r="E126" s="424"/>
      <c r="F126" s="424"/>
      <c r="G126" s="424"/>
      <c r="H126" s="424"/>
    </row>
    <row r="127" spans="1:8" x14ac:dyDescent="0.2">
      <c r="A127" s="423"/>
      <c r="B127" s="423"/>
      <c r="C127" s="424"/>
      <c r="D127" s="424"/>
      <c r="E127" s="424"/>
      <c r="F127" s="424"/>
      <c r="G127" s="424"/>
      <c r="H127" s="424"/>
    </row>
    <row r="128" spans="1:8" x14ac:dyDescent="0.2">
      <c r="A128" s="423"/>
      <c r="B128" s="423"/>
      <c r="C128" s="424"/>
      <c r="D128" s="424"/>
      <c r="E128" s="424"/>
      <c r="F128" s="424"/>
      <c r="G128" s="424"/>
      <c r="H128" s="424"/>
    </row>
    <row r="129" spans="1:8" x14ac:dyDescent="0.2">
      <c r="A129" s="423"/>
      <c r="B129" s="423"/>
      <c r="C129" s="424"/>
      <c r="D129" s="424"/>
      <c r="E129" s="424"/>
      <c r="F129" s="424"/>
      <c r="G129" s="424"/>
      <c r="H129" s="424"/>
    </row>
    <row r="130" spans="1:8" x14ac:dyDescent="0.2">
      <c r="A130" s="423"/>
      <c r="B130" s="423"/>
      <c r="C130" s="424"/>
      <c r="D130" s="424"/>
      <c r="E130" s="424"/>
      <c r="F130" s="424"/>
      <c r="G130" s="424"/>
      <c r="H130" s="424"/>
    </row>
    <row r="131" spans="1:8" x14ac:dyDescent="0.2">
      <c r="A131" s="423"/>
      <c r="B131" s="423"/>
      <c r="C131" s="424"/>
      <c r="D131" s="424"/>
      <c r="E131" s="424"/>
      <c r="F131" s="424"/>
      <c r="G131" s="424"/>
      <c r="H131" s="424"/>
    </row>
    <row r="132" spans="1:8" x14ac:dyDescent="0.2">
      <c r="A132" s="423"/>
      <c r="B132" s="423"/>
      <c r="C132" s="424"/>
      <c r="D132" s="424"/>
      <c r="E132" s="424"/>
      <c r="F132" s="424"/>
      <c r="G132" s="424"/>
      <c r="H132" s="424"/>
    </row>
    <row r="133" spans="1:8" x14ac:dyDescent="0.2">
      <c r="A133" s="425" t="s">
        <v>155</v>
      </c>
      <c r="B133" s="426" t="s">
        <v>157</v>
      </c>
      <c r="C133" s="426"/>
      <c r="D133" s="426"/>
      <c r="E133" s="426"/>
      <c r="F133" s="426"/>
      <c r="G133" s="426"/>
      <c r="H133" s="426"/>
    </row>
    <row r="134" spans="1:8" x14ac:dyDescent="0.2">
      <c r="A134" s="425"/>
      <c r="B134" s="426"/>
      <c r="C134" s="426"/>
      <c r="D134" s="426"/>
      <c r="E134" s="426"/>
      <c r="F134" s="426"/>
      <c r="G134" s="426"/>
      <c r="H134" s="426"/>
    </row>
    <row r="135" spans="1:8" ht="15" thickBot="1" x14ac:dyDescent="0.25">
      <c r="A135" s="119"/>
      <c r="B135" s="120"/>
      <c r="C135" s="120"/>
      <c r="D135" s="121"/>
      <c r="E135" s="122"/>
      <c r="F135" s="123"/>
      <c r="G135" s="123"/>
      <c r="H135" s="124"/>
    </row>
    <row r="136" spans="1:8" ht="39" thickBot="1" x14ac:dyDescent="0.25">
      <c r="A136" s="125" t="s">
        <v>103</v>
      </c>
      <c r="B136" s="126" t="s">
        <v>97</v>
      </c>
      <c r="C136" s="126" t="s">
        <v>158</v>
      </c>
      <c r="D136" s="126" t="s">
        <v>159</v>
      </c>
      <c r="E136" s="126" t="s">
        <v>160</v>
      </c>
      <c r="F136" s="126" t="s">
        <v>161</v>
      </c>
      <c r="G136" s="126" t="s">
        <v>162</v>
      </c>
      <c r="H136" s="75" t="s">
        <v>201</v>
      </c>
    </row>
    <row r="137" spans="1:8" ht="48" customHeight="1" thickBot="1" x14ac:dyDescent="0.25">
      <c r="A137" s="410" t="s">
        <v>464</v>
      </c>
      <c r="B137" s="411"/>
      <c r="C137" s="411"/>
      <c r="D137" s="411"/>
      <c r="E137" s="411"/>
      <c r="F137" s="411"/>
      <c r="G137" s="411"/>
      <c r="H137" s="412"/>
    </row>
    <row r="138" spans="1:8" x14ac:dyDescent="0.2">
      <c r="A138" s="127" t="s">
        <v>202</v>
      </c>
      <c r="B138" s="128"/>
      <c r="C138" s="128"/>
      <c r="D138" s="128"/>
      <c r="E138" s="128"/>
      <c r="F138" s="129"/>
      <c r="G138" s="129"/>
      <c r="H138" s="130"/>
    </row>
    <row r="139" spans="1:8" x14ac:dyDescent="0.2">
      <c r="A139" s="404" t="s">
        <v>169</v>
      </c>
      <c r="B139" s="405"/>
      <c r="C139" s="405"/>
      <c r="D139" s="405"/>
      <c r="E139" s="405"/>
      <c r="F139" s="405"/>
      <c r="G139" s="405"/>
      <c r="H139" s="406"/>
    </row>
    <row r="140" spans="1:8" x14ac:dyDescent="0.2">
      <c r="A140" s="131" t="s">
        <v>232</v>
      </c>
      <c r="B140" s="132">
        <v>125</v>
      </c>
      <c r="C140" s="133">
        <v>22.2</v>
      </c>
      <c r="D140" s="133" t="s">
        <v>233</v>
      </c>
      <c r="E140" s="132" t="s">
        <v>234</v>
      </c>
      <c r="F140" s="133">
        <v>15</v>
      </c>
      <c r="G140" s="133">
        <v>30</v>
      </c>
      <c r="H140" s="81">
        <v>1000</v>
      </c>
    </row>
    <row r="141" spans="1:8" x14ac:dyDescent="0.2">
      <c r="A141" s="131" t="s">
        <v>235</v>
      </c>
      <c r="B141" s="133">
        <v>200</v>
      </c>
      <c r="C141" s="133">
        <v>25.4</v>
      </c>
      <c r="D141" s="133" t="s">
        <v>236</v>
      </c>
      <c r="E141" s="132" t="s">
        <v>237</v>
      </c>
      <c r="F141" s="133">
        <v>25</v>
      </c>
      <c r="G141" s="133">
        <v>50</v>
      </c>
      <c r="H141" s="81">
        <v>1450</v>
      </c>
    </row>
    <row r="142" spans="1:8" x14ac:dyDescent="0.2">
      <c r="A142" s="131" t="s">
        <v>238</v>
      </c>
      <c r="B142" s="133">
        <v>230</v>
      </c>
      <c r="C142" s="133">
        <v>25.4</v>
      </c>
      <c r="D142" s="133" t="s">
        <v>236</v>
      </c>
      <c r="E142" s="132" t="s">
        <v>239</v>
      </c>
      <c r="F142" s="133">
        <v>25</v>
      </c>
      <c r="G142" s="133">
        <v>50</v>
      </c>
      <c r="H142" s="81">
        <v>1800</v>
      </c>
    </row>
    <row r="143" spans="1:8" x14ac:dyDescent="0.2">
      <c r="A143" s="134" t="s">
        <v>240</v>
      </c>
      <c r="B143" s="133">
        <v>300</v>
      </c>
      <c r="C143" s="133">
        <v>32</v>
      </c>
      <c r="D143" s="133" t="s">
        <v>182</v>
      </c>
      <c r="E143" s="132" t="s">
        <v>241</v>
      </c>
      <c r="F143" s="133">
        <v>40</v>
      </c>
      <c r="G143" s="133">
        <v>80</v>
      </c>
      <c r="H143" s="135">
        <v>3300</v>
      </c>
    </row>
    <row r="144" spans="1:8" x14ac:dyDescent="0.2">
      <c r="A144" s="134" t="s">
        <v>242</v>
      </c>
      <c r="B144" s="133">
        <v>350</v>
      </c>
      <c r="C144" s="133">
        <v>32</v>
      </c>
      <c r="D144" s="133" t="s">
        <v>182</v>
      </c>
      <c r="E144" s="132" t="s">
        <v>243</v>
      </c>
      <c r="F144" s="133">
        <v>30</v>
      </c>
      <c r="G144" s="133">
        <v>90</v>
      </c>
      <c r="H144" s="135">
        <v>4500</v>
      </c>
    </row>
    <row r="145" spans="1:8" x14ac:dyDescent="0.2">
      <c r="A145" s="134" t="s">
        <v>244</v>
      </c>
      <c r="B145" s="133">
        <v>400</v>
      </c>
      <c r="C145" s="133">
        <v>32</v>
      </c>
      <c r="D145" s="133" t="s">
        <v>182</v>
      </c>
      <c r="E145" s="132" t="s">
        <v>245</v>
      </c>
      <c r="F145" s="133">
        <v>35</v>
      </c>
      <c r="G145" s="133">
        <v>105</v>
      </c>
      <c r="H145" s="135">
        <v>5000</v>
      </c>
    </row>
    <row r="146" spans="1:8" x14ac:dyDescent="0.2">
      <c r="A146" s="407" t="s">
        <v>179</v>
      </c>
      <c r="B146" s="408"/>
      <c r="C146" s="408"/>
      <c r="D146" s="408"/>
      <c r="E146" s="408"/>
      <c r="F146" s="408"/>
      <c r="G146" s="408"/>
      <c r="H146" s="409"/>
    </row>
    <row r="147" spans="1:8" x14ac:dyDescent="0.2">
      <c r="A147" s="136" t="s">
        <v>246</v>
      </c>
      <c r="B147" s="133">
        <v>200</v>
      </c>
      <c r="C147" s="133">
        <v>25.4</v>
      </c>
      <c r="D147" s="133" t="s">
        <v>247</v>
      </c>
      <c r="E147" s="132" t="s">
        <v>237</v>
      </c>
      <c r="F147" s="133">
        <v>25</v>
      </c>
      <c r="G147" s="133">
        <v>50</v>
      </c>
      <c r="H147" s="81">
        <v>1200</v>
      </c>
    </row>
    <row r="148" spans="1:8" x14ac:dyDescent="0.2">
      <c r="A148" s="137" t="s">
        <v>248</v>
      </c>
      <c r="B148" s="133">
        <v>300</v>
      </c>
      <c r="C148" s="133">
        <v>32</v>
      </c>
      <c r="D148" s="138" t="s">
        <v>249</v>
      </c>
      <c r="E148" s="132" t="s">
        <v>241</v>
      </c>
      <c r="F148" s="133">
        <v>40</v>
      </c>
      <c r="G148" s="133">
        <v>80</v>
      </c>
      <c r="H148" s="81">
        <v>3000</v>
      </c>
    </row>
    <row r="149" spans="1:8" ht="15" thickBot="1" x14ac:dyDescent="0.25">
      <c r="A149" s="139" t="s">
        <v>250</v>
      </c>
      <c r="B149" s="140">
        <v>350</v>
      </c>
      <c r="C149" s="140">
        <v>32</v>
      </c>
      <c r="D149" s="140" t="s">
        <v>251</v>
      </c>
      <c r="E149" s="141" t="s">
        <v>243</v>
      </c>
      <c r="F149" s="140">
        <v>30</v>
      </c>
      <c r="G149" s="140">
        <v>90</v>
      </c>
      <c r="H149" s="102">
        <v>3500</v>
      </c>
    </row>
    <row r="150" spans="1:8" ht="15" thickBot="1" x14ac:dyDescent="0.25">
      <c r="A150" s="142"/>
      <c r="B150" s="143"/>
      <c r="C150" s="143"/>
      <c r="D150" s="143"/>
      <c r="E150" s="144"/>
      <c r="F150" s="143"/>
      <c r="G150" s="143"/>
      <c r="H150" s="106"/>
    </row>
    <row r="151" spans="1:8" ht="45.75" customHeight="1" thickBot="1" x14ac:dyDescent="0.25">
      <c r="A151" s="416" t="s">
        <v>465</v>
      </c>
      <c r="B151" s="417"/>
      <c r="C151" s="417"/>
      <c r="D151" s="417"/>
      <c r="E151" s="417"/>
      <c r="F151" s="417"/>
      <c r="G151" s="417"/>
      <c r="H151" s="418"/>
    </row>
    <row r="152" spans="1:8" x14ac:dyDescent="0.2">
      <c r="A152" s="145" t="s">
        <v>202</v>
      </c>
      <c r="B152" s="146"/>
      <c r="C152" s="146"/>
      <c r="D152" s="146"/>
      <c r="E152" s="146"/>
      <c r="F152" s="147"/>
      <c r="G152" s="147"/>
      <c r="H152" s="148"/>
    </row>
    <row r="153" spans="1:8" x14ac:dyDescent="0.2">
      <c r="A153" s="404" t="s">
        <v>169</v>
      </c>
      <c r="B153" s="405"/>
      <c r="C153" s="405"/>
      <c r="D153" s="405"/>
      <c r="E153" s="405"/>
      <c r="F153" s="405"/>
      <c r="G153" s="405"/>
      <c r="H153" s="406"/>
    </row>
    <row r="154" spans="1:8" x14ac:dyDescent="0.2">
      <c r="A154" s="131" t="s">
        <v>252</v>
      </c>
      <c r="B154" s="133">
        <v>125</v>
      </c>
      <c r="C154" s="133">
        <v>22.2</v>
      </c>
      <c r="D154" s="133" t="s">
        <v>233</v>
      </c>
      <c r="E154" s="132" t="s">
        <v>234</v>
      </c>
      <c r="F154" s="133">
        <v>15</v>
      </c>
      <c r="G154" s="133">
        <v>30</v>
      </c>
      <c r="H154" s="81">
        <v>1000</v>
      </c>
    </row>
    <row r="155" spans="1:8" x14ac:dyDescent="0.2">
      <c r="A155" s="131" t="s">
        <v>253</v>
      </c>
      <c r="B155" s="133">
        <v>200</v>
      </c>
      <c r="C155" s="133">
        <v>25.4</v>
      </c>
      <c r="D155" s="133" t="s">
        <v>236</v>
      </c>
      <c r="E155" s="132" t="s">
        <v>237</v>
      </c>
      <c r="F155" s="133">
        <v>25</v>
      </c>
      <c r="G155" s="133">
        <v>50</v>
      </c>
      <c r="H155" s="81">
        <v>1450</v>
      </c>
    </row>
    <row r="156" spans="1:8" x14ac:dyDescent="0.2">
      <c r="A156" s="131" t="s">
        <v>254</v>
      </c>
      <c r="B156" s="133">
        <v>230</v>
      </c>
      <c r="C156" s="133">
        <v>25.4</v>
      </c>
      <c r="D156" s="133" t="s">
        <v>236</v>
      </c>
      <c r="E156" s="132" t="s">
        <v>239</v>
      </c>
      <c r="F156" s="133">
        <v>25</v>
      </c>
      <c r="G156" s="133">
        <v>50</v>
      </c>
      <c r="H156" s="81">
        <v>1800</v>
      </c>
    </row>
    <row r="157" spans="1:8" x14ac:dyDescent="0.2">
      <c r="A157" s="131" t="s">
        <v>255</v>
      </c>
      <c r="B157" s="133">
        <v>300</v>
      </c>
      <c r="C157" s="133">
        <v>32</v>
      </c>
      <c r="D157" s="133" t="s">
        <v>182</v>
      </c>
      <c r="E157" s="132" t="s">
        <v>241</v>
      </c>
      <c r="F157" s="133">
        <v>40</v>
      </c>
      <c r="G157" s="133">
        <v>80</v>
      </c>
      <c r="H157" s="81">
        <v>3300</v>
      </c>
    </row>
    <row r="158" spans="1:8" x14ac:dyDescent="0.2">
      <c r="A158" s="131" t="s">
        <v>256</v>
      </c>
      <c r="B158" s="133">
        <v>350</v>
      </c>
      <c r="C158" s="133">
        <v>32</v>
      </c>
      <c r="D158" s="133" t="s">
        <v>182</v>
      </c>
      <c r="E158" s="132" t="s">
        <v>243</v>
      </c>
      <c r="F158" s="133">
        <v>30</v>
      </c>
      <c r="G158" s="133">
        <v>90</v>
      </c>
      <c r="H158" s="81">
        <v>4500</v>
      </c>
    </row>
    <row r="159" spans="1:8" x14ac:dyDescent="0.2">
      <c r="A159" s="131" t="s">
        <v>257</v>
      </c>
      <c r="B159" s="133">
        <v>400</v>
      </c>
      <c r="C159" s="133">
        <v>32</v>
      </c>
      <c r="D159" s="133" t="s">
        <v>182</v>
      </c>
      <c r="E159" s="132" t="s">
        <v>245</v>
      </c>
      <c r="F159" s="133">
        <v>35</v>
      </c>
      <c r="G159" s="133">
        <v>105</v>
      </c>
      <c r="H159" s="81">
        <v>5000</v>
      </c>
    </row>
    <row r="160" spans="1:8" x14ac:dyDescent="0.2">
      <c r="A160" s="407" t="s">
        <v>179</v>
      </c>
      <c r="B160" s="408"/>
      <c r="C160" s="408"/>
      <c r="D160" s="408"/>
      <c r="E160" s="408"/>
      <c r="F160" s="408"/>
      <c r="G160" s="408"/>
      <c r="H160" s="409"/>
    </row>
    <row r="161" spans="1:8" x14ac:dyDescent="0.2">
      <c r="A161" s="136" t="s">
        <v>258</v>
      </c>
      <c r="B161" s="133">
        <v>200</v>
      </c>
      <c r="C161" s="133">
        <v>25.4</v>
      </c>
      <c r="D161" s="133" t="s">
        <v>247</v>
      </c>
      <c r="E161" s="132" t="s">
        <v>237</v>
      </c>
      <c r="F161" s="133">
        <v>25</v>
      </c>
      <c r="G161" s="133">
        <v>50</v>
      </c>
      <c r="H161" s="81">
        <v>1200</v>
      </c>
    </row>
    <row r="162" spans="1:8" x14ac:dyDescent="0.2">
      <c r="A162" s="137" t="s">
        <v>259</v>
      </c>
      <c r="B162" s="133">
        <v>300</v>
      </c>
      <c r="C162" s="133">
        <v>32</v>
      </c>
      <c r="D162" s="138" t="s">
        <v>249</v>
      </c>
      <c r="E162" s="132" t="s">
        <v>241</v>
      </c>
      <c r="F162" s="133">
        <v>40</v>
      </c>
      <c r="G162" s="133">
        <v>80</v>
      </c>
      <c r="H162" s="81">
        <v>3000</v>
      </c>
    </row>
    <row r="163" spans="1:8" ht="15" thickBot="1" x14ac:dyDescent="0.25">
      <c r="A163" s="139" t="s">
        <v>260</v>
      </c>
      <c r="B163" s="140">
        <v>350</v>
      </c>
      <c r="C163" s="140">
        <v>32</v>
      </c>
      <c r="D163" s="140" t="s">
        <v>251</v>
      </c>
      <c r="E163" s="141" t="s">
        <v>243</v>
      </c>
      <c r="F163" s="140">
        <v>30</v>
      </c>
      <c r="G163" s="140">
        <v>90</v>
      </c>
      <c r="H163" s="102">
        <v>3500</v>
      </c>
    </row>
    <row r="164" spans="1:8" ht="15" thickBot="1" x14ac:dyDescent="0.25">
      <c r="A164" s="149"/>
      <c r="B164" s="150"/>
      <c r="C164" s="150"/>
      <c r="D164" s="150"/>
      <c r="E164" s="150"/>
      <c r="F164" s="150"/>
      <c r="G164" s="150"/>
      <c r="H164" s="151"/>
    </row>
    <row r="165" spans="1:8" ht="66" customHeight="1" thickBot="1" x14ac:dyDescent="0.25">
      <c r="A165" s="410" t="s">
        <v>466</v>
      </c>
      <c r="B165" s="411"/>
      <c r="C165" s="411"/>
      <c r="D165" s="411"/>
      <c r="E165" s="411"/>
      <c r="F165" s="411"/>
      <c r="G165" s="411"/>
      <c r="H165" s="412"/>
    </row>
    <row r="166" spans="1:8" x14ac:dyDescent="0.2">
      <c r="A166" s="145" t="s">
        <v>202</v>
      </c>
      <c r="B166" s="146"/>
      <c r="C166" s="146"/>
      <c r="D166" s="146"/>
      <c r="E166" s="146"/>
      <c r="F166" s="147"/>
      <c r="G166" s="147"/>
      <c r="H166" s="148"/>
    </row>
    <row r="167" spans="1:8" x14ac:dyDescent="0.2">
      <c r="A167" s="404" t="s">
        <v>169</v>
      </c>
      <c r="B167" s="405"/>
      <c r="C167" s="405"/>
      <c r="D167" s="405"/>
      <c r="E167" s="405"/>
      <c r="F167" s="405"/>
      <c r="G167" s="405"/>
      <c r="H167" s="406"/>
    </row>
    <row r="168" spans="1:8" x14ac:dyDescent="0.2">
      <c r="A168" s="131" t="s">
        <v>261</v>
      </c>
      <c r="B168" s="133">
        <v>200</v>
      </c>
      <c r="C168" s="133">
        <v>25.4</v>
      </c>
      <c r="D168" s="133" t="s">
        <v>262</v>
      </c>
      <c r="E168" s="132" t="s">
        <v>237</v>
      </c>
      <c r="F168" s="133">
        <v>25</v>
      </c>
      <c r="G168" s="133">
        <v>50</v>
      </c>
      <c r="H168" s="81">
        <v>1450</v>
      </c>
    </row>
    <row r="169" spans="1:8" x14ac:dyDescent="0.2">
      <c r="A169" s="137" t="s">
        <v>263</v>
      </c>
      <c r="B169" s="138">
        <v>300</v>
      </c>
      <c r="C169" s="138">
        <v>32</v>
      </c>
      <c r="D169" s="138" t="s">
        <v>264</v>
      </c>
      <c r="E169" s="152" t="s">
        <v>241</v>
      </c>
      <c r="F169" s="138">
        <v>40</v>
      </c>
      <c r="G169" s="138">
        <v>80</v>
      </c>
      <c r="H169" s="153">
        <v>4000</v>
      </c>
    </row>
    <row r="170" spans="1:8" x14ac:dyDescent="0.2">
      <c r="A170" s="413" t="s">
        <v>179</v>
      </c>
      <c r="B170" s="414"/>
      <c r="C170" s="414"/>
      <c r="D170" s="414"/>
      <c r="E170" s="414"/>
      <c r="F170" s="414"/>
      <c r="G170" s="414"/>
      <c r="H170" s="415"/>
    </row>
    <row r="171" spans="1:8" x14ac:dyDescent="0.2">
      <c r="A171" s="136" t="s">
        <v>265</v>
      </c>
      <c r="B171" s="154">
        <v>200</v>
      </c>
      <c r="C171" s="154">
        <v>25.4</v>
      </c>
      <c r="D171" s="154" t="s">
        <v>266</v>
      </c>
      <c r="E171" s="155" t="s">
        <v>237</v>
      </c>
      <c r="F171" s="154">
        <v>25</v>
      </c>
      <c r="G171" s="154">
        <v>50</v>
      </c>
      <c r="H171" s="156">
        <v>1200</v>
      </c>
    </row>
    <row r="172" spans="1:8" x14ac:dyDescent="0.2">
      <c r="A172" s="137" t="s">
        <v>267</v>
      </c>
      <c r="B172" s="138">
        <v>300</v>
      </c>
      <c r="C172" s="138">
        <v>32</v>
      </c>
      <c r="D172" s="138" t="s">
        <v>249</v>
      </c>
      <c r="E172" s="152" t="s">
        <v>241</v>
      </c>
      <c r="F172" s="138">
        <v>40</v>
      </c>
      <c r="G172" s="138">
        <v>80</v>
      </c>
      <c r="H172" s="153">
        <v>3000</v>
      </c>
    </row>
    <row r="173" spans="1:8" ht="15" thickBot="1" x14ac:dyDescent="0.25">
      <c r="A173" s="139" t="s">
        <v>268</v>
      </c>
      <c r="B173" s="140">
        <v>350</v>
      </c>
      <c r="C173" s="140">
        <v>32</v>
      </c>
      <c r="D173" s="140" t="s">
        <v>269</v>
      </c>
      <c r="E173" s="141" t="s">
        <v>243</v>
      </c>
      <c r="F173" s="140">
        <v>30</v>
      </c>
      <c r="G173" s="140">
        <v>90</v>
      </c>
      <c r="H173" s="102">
        <v>3500</v>
      </c>
    </row>
    <row r="175" spans="1:8" ht="18" x14ac:dyDescent="0.2">
      <c r="A175" s="157"/>
      <c r="B175" s="158"/>
      <c r="C175" s="159"/>
      <c r="D175" s="159"/>
      <c r="E175" s="159"/>
      <c r="F175" s="159"/>
      <c r="G175" s="159"/>
      <c r="H175" s="159"/>
    </row>
    <row r="176" spans="1:8" ht="18" x14ac:dyDescent="0.2">
      <c r="A176" s="157"/>
      <c r="B176" s="158"/>
      <c r="C176" s="159"/>
      <c r="D176" s="159"/>
      <c r="E176" s="159"/>
      <c r="F176" s="159"/>
      <c r="G176" s="159"/>
      <c r="H176" s="159"/>
    </row>
    <row r="177" spans="1:8" x14ac:dyDescent="0.2">
      <c r="A177" s="160"/>
      <c r="B177" s="161"/>
      <c r="C177" s="161"/>
      <c r="D177" s="161"/>
      <c r="E177" s="161"/>
      <c r="F177" s="161"/>
      <c r="G177" s="161"/>
      <c r="H177" s="161"/>
    </row>
    <row r="178" spans="1:8" x14ac:dyDescent="0.2">
      <c r="A178" s="160"/>
      <c r="B178" s="161"/>
      <c r="C178" s="161"/>
      <c r="D178" s="161"/>
      <c r="E178" s="161"/>
      <c r="F178" s="161"/>
      <c r="G178" s="161"/>
      <c r="H178" s="161"/>
    </row>
    <row r="179" spans="1:8" x14ac:dyDescent="0.2">
      <c r="A179" s="162"/>
      <c r="B179" s="144"/>
      <c r="C179" s="144"/>
      <c r="D179" s="144"/>
      <c r="E179" s="144"/>
      <c r="F179" s="144"/>
      <c r="G179" s="144"/>
      <c r="H179" s="163"/>
    </row>
    <row r="180" spans="1:8" x14ac:dyDescent="0.2">
      <c r="A180" s="164"/>
      <c r="B180" s="165"/>
      <c r="C180" s="165"/>
      <c r="D180" s="165"/>
      <c r="E180" s="165"/>
      <c r="F180" s="165"/>
      <c r="G180" s="165"/>
      <c r="H180" s="165"/>
    </row>
    <row r="181" spans="1:8" x14ac:dyDescent="0.2">
      <c r="A181" s="166"/>
      <c r="B181" s="167"/>
      <c r="C181" s="167"/>
      <c r="D181" s="167"/>
      <c r="E181" s="104"/>
      <c r="F181" s="167"/>
      <c r="G181" s="167"/>
      <c r="H181" s="58"/>
    </row>
    <row r="182" spans="1:8" x14ac:dyDescent="0.2">
      <c r="A182" s="166"/>
      <c r="B182" s="167"/>
      <c r="C182" s="167"/>
      <c r="D182" s="167"/>
      <c r="E182" s="105"/>
      <c r="F182" s="167"/>
      <c r="G182" s="167"/>
      <c r="H182" s="58"/>
    </row>
    <row r="183" spans="1:8" x14ac:dyDescent="0.2">
      <c r="A183" s="168"/>
      <c r="B183" s="150"/>
      <c r="C183" s="150"/>
      <c r="D183" s="150"/>
      <c r="E183" s="150"/>
      <c r="F183" s="150"/>
      <c r="G183" s="150"/>
      <c r="H183" s="151"/>
    </row>
    <row r="184" spans="1:8" x14ac:dyDescent="0.2">
      <c r="A184" s="168"/>
      <c r="B184" s="150"/>
      <c r="C184" s="150"/>
      <c r="D184" s="150"/>
      <c r="E184" s="150"/>
      <c r="F184" s="150"/>
      <c r="G184" s="150"/>
      <c r="H184" s="151"/>
    </row>
    <row r="227" spans="1:8" x14ac:dyDescent="0.2">
      <c r="A227" s="168"/>
      <c r="B227" s="150"/>
      <c r="C227" s="150"/>
      <c r="D227" s="150"/>
      <c r="E227" s="150"/>
      <c r="F227" s="150"/>
      <c r="G227" s="150"/>
      <c r="H227" s="151"/>
    </row>
    <row r="228" spans="1:8" x14ac:dyDescent="0.2">
      <c r="A228" s="169"/>
      <c r="B228" s="170"/>
      <c r="C228" s="170"/>
      <c r="D228" s="170"/>
      <c r="E228" s="170"/>
      <c r="F228" s="170"/>
      <c r="G228" s="170"/>
      <c r="H228" s="170"/>
    </row>
    <row r="229" spans="1:8" x14ac:dyDescent="0.2">
      <c r="A229" s="171"/>
      <c r="B229" s="128"/>
      <c r="C229" s="128"/>
      <c r="D229" s="128"/>
      <c r="E229" s="128"/>
      <c r="F229" s="129"/>
      <c r="G229" s="129"/>
      <c r="H229" s="109"/>
    </row>
    <row r="230" spans="1:8" x14ac:dyDescent="0.2">
      <c r="A230" s="172"/>
      <c r="B230" s="173"/>
      <c r="C230" s="173"/>
      <c r="D230" s="173"/>
      <c r="E230" s="173"/>
      <c r="F230" s="173"/>
      <c r="G230" s="173"/>
      <c r="H230" s="173"/>
    </row>
    <row r="231" spans="1:8" x14ac:dyDescent="0.2">
      <c r="A231" s="142"/>
      <c r="B231" s="143"/>
      <c r="C231" s="143"/>
      <c r="D231" s="143"/>
      <c r="E231" s="144"/>
      <c r="F231" s="143"/>
      <c r="G231" s="143"/>
      <c r="H231" s="106"/>
    </row>
    <row r="232" spans="1:8" x14ac:dyDescent="0.2">
      <c r="A232" s="142"/>
      <c r="B232" s="143"/>
      <c r="C232" s="143"/>
      <c r="D232" s="143"/>
      <c r="E232" s="144"/>
      <c r="F232" s="143"/>
      <c r="G232" s="143"/>
      <c r="H232" s="106"/>
    </row>
    <row r="233" spans="1:8" x14ac:dyDescent="0.2">
      <c r="A233" s="142"/>
      <c r="B233" s="143"/>
      <c r="C233" s="143"/>
      <c r="D233" s="143"/>
      <c r="E233" s="144"/>
      <c r="F233" s="143"/>
      <c r="G233" s="143"/>
      <c r="H233" s="106"/>
    </row>
    <row r="234" spans="1:8" x14ac:dyDescent="0.2">
      <c r="A234" s="142"/>
      <c r="B234" s="143"/>
      <c r="C234" s="143"/>
      <c r="D234" s="143"/>
      <c r="E234" s="144"/>
      <c r="F234" s="143"/>
      <c r="G234" s="143"/>
      <c r="H234" s="106"/>
    </row>
    <row r="235" spans="1:8" x14ac:dyDescent="0.2">
      <c r="A235" s="142"/>
      <c r="B235" s="143"/>
      <c r="C235" s="143"/>
      <c r="D235" s="143"/>
      <c r="E235" s="144"/>
      <c r="F235" s="143"/>
      <c r="G235" s="143"/>
      <c r="H235" s="106"/>
    </row>
    <row r="236" spans="1:8" x14ac:dyDescent="0.2">
      <c r="A236" s="142"/>
      <c r="B236" s="143"/>
      <c r="C236" s="143"/>
      <c r="D236" s="143"/>
      <c r="E236" s="144"/>
      <c r="F236" s="143"/>
      <c r="G236" s="143"/>
      <c r="H236" s="106"/>
    </row>
    <row r="237" spans="1:8" x14ac:dyDescent="0.2">
      <c r="A237" s="172"/>
      <c r="B237" s="173"/>
      <c r="C237" s="173"/>
      <c r="D237" s="173"/>
      <c r="E237" s="173"/>
      <c r="F237" s="173"/>
      <c r="G237" s="173"/>
      <c r="H237" s="173"/>
    </row>
    <row r="238" spans="1:8" x14ac:dyDescent="0.2">
      <c r="A238" s="142"/>
      <c r="B238" s="143"/>
      <c r="C238" s="143"/>
      <c r="D238" s="143"/>
      <c r="E238" s="144"/>
      <c r="F238" s="143"/>
      <c r="G238" s="143"/>
      <c r="H238" s="106"/>
    </row>
    <row r="239" spans="1:8" x14ac:dyDescent="0.2">
      <c r="A239" s="142"/>
      <c r="B239" s="143"/>
      <c r="C239" s="143"/>
      <c r="D239" s="143"/>
      <c r="E239" s="144"/>
      <c r="F239" s="143"/>
      <c r="G239" s="143"/>
      <c r="H239" s="106"/>
    </row>
    <row r="240" spans="1:8" x14ac:dyDescent="0.2">
      <c r="A240" s="142"/>
      <c r="B240" s="143"/>
      <c r="C240" s="143"/>
      <c r="D240" s="143"/>
      <c r="E240" s="144"/>
      <c r="F240" s="143"/>
      <c r="G240" s="143"/>
      <c r="H240" s="106"/>
    </row>
    <row r="241" spans="1:8" x14ac:dyDescent="0.2">
      <c r="A241" s="149"/>
      <c r="B241" s="150"/>
      <c r="C241" s="150"/>
      <c r="D241" s="150"/>
      <c r="E241" s="150"/>
      <c r="F241" s="150"/>
      <c r="G241" s="150"/>
      <c r="H241" s="151"/>
    </row>
    <row r="242" spans="1:8" x14ac:dyDescent="0.2">
      <c r="A242" s="164"/>
      <c r="B242" s="165"/>
      <c r="C242" s="165"/>
      <c r="D242" s="165"/>
      <c r="E242" s="165"/>
      <c r="F242" s="165"/>
      <c r="G242" s="165"/>
      <c r="H242" s="165"/>
    </row>
    <row r="243" spans="1:8" x14ac:dyDescent="0.2">
      <c r="A243" s="171"/>
      <c r="B243" s="128"/>
      <c r="C243" s="128"/>
      <c r="D243" s="128"/>
      <c r="E243" s="128"/>
      <c r="F243" s="129"/>
      <c r="G243" s="129"/>
      <c r="H243" s="109"/>
    </row>
    <row r="244" spans="1:8" x14ac:dyDescent="0.2">
      <c r="A244" s="172"/>
      <c r="B244" s="173"/>
      <c r="C244" s="173"/>
      <c r="D244" s="173"/>
      <c r="E244" s="173"/>
      <c r="F244" s="173"/>
      <c r="G244" s="173"/>
      <c r="H244" s="173"/>
    </row>
    <row r="245" spans="1:8" x14ac:dyDescent="0.2">
      <c r="A245" s="142"/>
      <c r="B245" s="143"/>
      <c r="C245" s="143"/>
      <c r="D245" s="143"/>
      <c r="E245" s="144"/>
      <c r="F245" s="143"/>
      <c r="G245" s="143"/>
      <c r="H245" s="106"/>
    </row>
    <row r="246" spans="1:8" x14ac:dyDescent="0.2">
      <c r="A246" s="142"/>
      <c r="B246" s="143"/>
      <c r="C246" s="143"/>
      <c r="D246" s="143"/>
      <c r="E246" s="144"/>
      <c r="F246" s="143"/>
      <c r="G246" s="143"/>
      <c r="H246" s="106"/>
    </row>
    <row r="247" spans="1:8" x14ac:dyDescent="0.2">
      <c r="A247" s="172"/>
      <c r="B247" s="173"/>
      <c r="C247" s="173"/>
      <c r="D247" s="173"/>
      <c r="E247" s="173"/>
      <c r="F247" s="173"/>
      <c r="G247" s="173"/>
      <c r="H247" s="173"/>
    </row>
    <row r="248" spans="1:8" x14ac:dyDescent="0.2">
      <c r="A248" s="142"/>
      <c r="B248" s="143"/>
      <c r="C248" s="143"/>
      <c r="D248" s="143"/>
      <c r="E248" s="144"/>
      <c r="F248" s="143"/>
      <c r="G248" s="143"/>
      <c r="H248" s="106"/>
    </row>
    <row r="249" spans="1:8" x14ac:dyDescent="0.2">
      <c r="A249" s="142"/>
      <c r="B249" s="143"/>
      <c r="C249" s="143"/>
      <c r="D249" s="143"/>
      <c r="E249" s="144"/>
      <c r="F249" s="143"/>
      <c r="G249" s="143"/>
      <c r="H249" s="106"/>
    </row>
    <row r="250" spans="1:8" x14ac:dyDescent="0.2">
      <c r="A250" s="142"/>
      <c r="B250" s="143"/>
      <c r="C250" s="143"/>
      <c r="D250" s="143"/>
      <c r="E250" s="144"/>
      <c r="F250" s="143"/>
      <c r="G250" s="143"/>
      <c r="H250" s="106"/>
    </row>
    <row r="251" spans="1:8" x14ac:dyDescent="0.2">
      <c r="A251" s="168"/>
      <c r="B251" s="150"/>
      <c r="C251" s="150"/>
      <c r="D251" s="150"/>
      <c r="E251" s="150"/>
      <c r="F251" s="150"/>
      <c r="G251" s="150"/>
      <c r="H251" s="151"/>
    </row>
    <row r="252" spans="1:8" ht="15.75" x14ac:dyDescent="0.25">
      <c r="A252" s="174"/>
      <c r="B252" s="175"/>
      <c r="C252" s="175"/>
      <c r="D252" s="175"/>
      <c r="E252" s="175"/>
      <c r="F252" s="175"/>
      <c r="G252" s="175"/>
      <c r="H252" s="175"/>
    </row>
    <row r="253" spans="1:8" ht="18" x14ac:dyDescent="0.2">
      <c r="A253" s="157"/>
      <c r="B253" s="158"/>
      <c r="C253" s="159"/>
      <c r="D253" s="159"/>
      <c r="E253" s="159"/>
      <c r="F253" s="159"/>
      <c r="G253" s="159"/>
      <c r="H253" s="159"/>
    </row>
    <row r="254" spans="1:8" ht="18" x14ac:dyDescent="0.2">
      <c r="A254" s="157"/>
      <c r="B254" s="158"/>
      <c r="C254" s="159"/>
      <c r="D254" s="159"/>
      <c r="E254" s="159"/>
      <c r="F254" s="159"/>
      <c r="G254" s="159"/>
      <c r="H254" s="159"/>
    </row>
    <row r="255" spans="1:8" ht="18" x14ac:dyDescent="0.2">
      <c r="A255" s="157"/>
      <c r="B255" s="158"/>
      <c r="C255" s="159"/>
      <c r="D255" s="159"/>
      <c r="E255" s="159"/>
      <c r="F255" s="159"/>
      <c r="G255" s="159"/>
      <c r="H255" s="159"/>
    </row>
    <row r="256" spans="1:8" ht="18" x14ac:dyDescent="0.2">
      <c r="A256" s="157"/>
      <c r="B256" s="158"/>
      <c r="C256" s="159"/>
      <c r="D256" s="159"/>
      <c r="E256" s="159"/>
      <c r="F256" s="159"/>
      <c r="G256" s="159"/>
      <c r="H256" s="159"/>
    </row>
    <row r="257" spans="1:8" ht="18" x14ac:dyDescent="0.2">
      <c r="A257" s="157"/>
      <c r="B257" s="158"/>
      <c r="C257" s="159"/>
      <c r="D257" s="159"/>
      <c r="E257" s="159"/>
      <c r="F257" s="159"/>
      <c r="G257" s="159"/>
      <c r="H257" s="159"/>
    </row>
    <row r="258" spans="1:8" x14ac:dyDescent="0.2">
      <c r="A258" s="160"/>
      <c r="B258" s="161"/>
      <c r="C258" s="161"/>
      <c r="D258" s="161"/>
      <c r="E258" s="161"/>
      <c r="F258" s="161"/>
      <c r="G258" s="161"/>
      <c r="H258" s="161"/>
    </row>
    <row r="259" spans="1:8" x14ac:dyDescent="0.2">
      <c r="A259" s="160"/>
      <c r="B259" s="161"/>
      <c r="C259" s="161"/>
      <c r="D259" s="161"/>
      <c r="E259" s="161"/>
      <c r="F259" s="161"/>
      <c r="G259" s="161"/>
      <c r="H259" s="161"/>
    </row>
    <row r="260" spans="1:8" x14ac:dyDescent="0.2">
      <c r="A260" s="162"/>
      <c r="B260" s="144"/>
      <c r="C260" s="144"/>
      <c r="D260" s="144"/>
      <c r="E260" s="144"/>
      <c r="F260" s="144"/>
      <c r="G260" s="144"/>
      <c r="H260" s="163"/>
    </row>
    <row r="261" spans="1:8" x14ac:dyDescent="0.2">
      <c r="A261" s="164"/>
      <c r="B261" s="165"/>
      <c r="C261" s="165"/>
      <c r="D261" s="165"/>
      <c r="E261" s="165"/>
      <c r="F261" s="165"/>
      <c r="G261" s="165"/>
      <c r="H261" s="165"/>
    </row>
    <row r="262" spans="1:8" x14ac:dyDescent="0.2">
      <c r="A262" s="166"/>
      <c r="B262" s="167"/>
      <c r="C262" s="167"/>
      <c r="D262" s="167"/>
      <c r="E262" s="104"/>
      <c r="F262" s="167"/>
      <c r="G262" s="167"/>
      <c r="H262" s="58"/>
    </row>
    <row r="263" spans="1:8" x14ac:dyDescent="0.2">
      <c r="A263" s="166"/>
      <c r="B263" s="167"/>
      <c r="C263" s="167"/>
      <c r="D263" s="167"/>
      <c r="E263" s="105"/>
      <c r="F263" s="167"/>
      <c r="G263" s="167"/>
      <c r="H263" s="58"/>
    </row>
    <row r="264" spans="1:8" x14ac:dyDescent="0.2">
      <c r="A264" s="168"/>
      <c r="B264" s="150"/>
      <c r="C264" s="150"/>
      <c r="D264" s="150"/>
      <c r="E264" s="150"/>
      <c r="F264" s="150"/>
      <c r="G264" s="150"/>
      <c r="H264" s="151"/>
    </row>
    <row r="265" spans="1:8" x14ac:dyDescent="0.2">
      <c r="A265" s="168"/>
      <c r="B265" s="150"/>
      <c r="C265" s="150"/>
      <c r="D265" s="150"/>
      <c r="E265" s="150"/>
      <c r="F265" s="150"/>
      <c r="G265" s="150"/>
      <c r="H265" s="151"/>
    </row>
    <row r="266" spans="1:8" x14ac:dyDescent="0.2">
      <c r="A266" s="168"/>
      <c r="B266" s="150"/>
      <c r="C266" s="150"/>
      <c r="D266" s="150"/>
      <c r="E266" s="150"/>
      <c r="F266" s="150"/>
      <c r="G266" s="150"/>
      <c r="H266" s="151"/>
    </row>
    <row r="267" spans="1:8" x14ac:dyDescent="0.2">
      <c r="A267" s="168"/>
      <c r="B267" s="150"/>
      <c r="C267" s="150"/>
      <c r="D267" s="150"/>
      <c r="E267" s="150"/>
      <c r="F267" s="150"/>
      <c r="G267" s="150"/>
      <c r="H267" s="151"/>
    </row>
    <row r="268" spans="1:8" x14ac:dyDescent="0.2">
      <c r="A268" s="168"/>
      <c r="B268" s="150"/>
      <c r="C268" s="150"/>
      <c r="D268" s="150"/>
      <c r="E268" s="150"/>
      <c r="F268" s="150"/>
      <c r="G268" s="150"/>
      <c r="H268" s="151"/>
    </row>
    <row r="269" spans="1:8" x14ac:dyDescent="0.2">
      <c r="A269" s="168"/>
      <c r="B269" s="150"/>
      <c r="C269" s="150"/>
      <c r="D269" s="150"/>
      <c r="E269" s="150"/>
      <c r="F269" s="150"/>
      <c r="G269" s="150"/>
      <c r="H269" s="151"/>
    </row>
    <row r="270" spans="1:8" x14ac:dyDescent="0.2">
      <c r="A270" s="168"/>
      <c r="B270" s="150"/>
      <c r="C270" s="150"/>
      <c r="D270" s="150"/>
      <c r="E270" s="150"/>
      <c r="F270" s="150"/>
      <c r="G270" s="150"/>
      <c r="H270" s="151"/>
    </row>
    <row r="271" spans="1:8" x14ac:dyDescent="0.2">
      <c r="A271" s="168"/>
      <c r="B271" s="150"/>
      <c r="C271" s="150"/>
      <c r="D271" s="150"/>
      <c r="E271" s="150"/>
      <c r="F271" s="150"/>
      <c r="G271" s="150"/>
      <c r="H271" s="151"/>
    </row>
  </sheetData>
  <mergeCells count="42">
    <mergeCell ref="A1:H1"/>
    <mergeCell ref="A2:H2"/>
    <mergeCell ref="A4:B14"/>
    <mergeCell ref="C4:H14"/>
    <mergeCell ref="A25:H25"/>
    <mergeCell ref="A31:H31"/>
    <mergeCell ref="A47:H47"/>
    <mergeCell ref="A49:H49"/>
    <mergeCell ref="A15:H17"/>
    <mergeCell ref="A19:A20"/>
    <mergeCell ref="B19:H19"/>
    <mergeCell ref="B20:H20"/>
    <mergeCell ref="A23:H23"/>
    <mergeCell ref="A99:H99"/>
    <mergeCell ref="A57:H57"/>
    <mergeCell ref="A63:H63"/>
    <mergeCell ref="A64:B71"/>
    <mergeCell ref="C64:H71"/>
    <mergeCell ref="A72:H82"/>
    <mergeCell ref="A83:A84"/>
    <mergeCell ref="B83:H84"/>
    <mergeCell ref="A86:H86"/>
    <mergeCell ref="A88:H88"/>
    <mergeCell ref="A93:H93"/>
    <mergeCell ref="A151:H151"/>
    <mergeCell ref="A101:H101"/>
    <mergeCell ref="A106:H106"/>
    <mergeCell ref="A111:H111"/>
    <mergeCell ref="A114:H114"/>
    <mergeCell ref="A122:H122"/>
    <mergeCell ref="A124:B132"/>
    <mergeCell ref="C124:H132"/>
    <mergeCell ref="A133:A134"/>
    <mergeCell ref="B133:H134"/>
    <mergeCell ref="A137:H137"/>
    <mergeCell ref="A139:H139"/>
    <mergeCell ref="A146:H146"/>
    <mergeCell ref="A153:H153"/>
    <mergeCell ref="A160:H160"/>
    <mergeCell ref="A165:H165"/>
    <mergeCell ref="A167:H167"/>
    <mergeCell ref="A170:H170"/>
  </mergeCells>
  <pageMargins left="8.1666666666666665E-2" right="2.3333333333333334E-2" top="0.75" bottom="0.75" header="0.3" footer="0.3"/>
  <pageSetup paperSize="9" scale="84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5" tint="-0.499984740745262"/>
  </sheetPr>
  <dimension ref="A1:L121"/>
  <sheetViews>
    <sheetView view="pageLayout" zoomScale="75" zoomScaleNormal="100" zoomScaleSheetLayoutView="90" zoomScalePageLayoutView="75" workbookViewId="0">
      <selection activeCell="L18" sqref="L18:L24"/>
    </sheetView>
  </sheetViews>
  <sheetFormatPr defaultColWidth="8.85546875" defaultRowHeight="12.75" x14ac:dyDescent="0.2"/>
  <cols>
    <col min="1" max="1" width="10" style="2" customWidth="1"/>
    <col min="2" max="2" width="9.7109375" style="2" customWidth="1"/>
    <col min="3" max="6" width="8.85546875" style="2"/>
    <col min="7" max="11" width="8.85546875" style="183"/>
    <col min="12" max="12" width="11.42578125" style="2" customWidth="1"/>
    <col min="13" max="16384" width="8.85546875" style="2"/>
  </cols>
  <sheetData>
    <row r="1" spans="1:12" ht="25.5" x14ac:dyDescent="0.35">
      <c r="A1" s="451" t="s">
        <v>91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</row>
    <row r="2" spans="1:12" ht="58.5" customHeight="1" x14ac:dyDescent="0.2">
      <c r="A2" s="472" t="s">
        <v>77</v>
      </c>
      <c r="B2" s="472"/>
      <c r="C2" s="472"/>
      <c r="D2" s="472"/>
      <c r="E2" s="472"/>
      <c r="F2" s="472"/>
      <c r="G2" s="472"/>
      <c r="H2" s="472"/>
      <c r="I2" s="472"/>
      <c r="J2" s="472"/>
      <c r="K2" s="472"/>
      <c r="L2" s="472"/>
    </row>
    <row r="3" spans="1:12" x14ac:dyDescent="0.2">
      <c r="A3" s="461" t="s">
        <v>73</v>
      </c>
      <c r="B3" s="461"/>
      <c r="C3" s="461" t="s">
        <v>71</v>
      </c>
      <c r="D3" s="461"/>
      <c r="E3" s="461" t="s">
        <v>72</v>
      </c>
      <c r="F3" s="461"/>
      <c r="G3" s="462" t="s">
        <v>58</v>
      </c>
      <c r="H3" s="462"/>
      <c r="I3" s="462"/>
      <c r="J3" s="462"/>
      <c r="K3" s="462"/>
      <c r="L3" s="178" t="s">
        <v>45</v>
      </c>
    </row>
    <row r="4" spans="1:12" ht="12.75" customHeight="1" x14ac:dyDescent="0.2">
      <c r="A4" s="473" t="s">
        <v>78</v>
      </c>
      <c r="B4" s="453"/>
      <c r="C4" s="452"/>
      <c r="D4" s="453"/>
      <c r="E4" s="452"/>
      <c r="F4" s="453"/>
      <c r="G4" s="463" t="s">
        <v>505</v>
      </c>
      <c r="H4" s="464"/>
      <c r="I4" s="464"/>
      <c r="J4" s="464"/>
      <c r="K4" s="465"/>
      <c r="L4" s="458">
        <v>4900</v>
      </c>
    </row>
    <row r="5" spans="1:12" ht="12" customHeight="1" x14ac:dyDescent="0.2">
      <c r="A5" s="454"/>
      <c r="B5" s="455"/>
      <c r="C5" s="454"/>
      <c r="D5" s="455"/>
      <c r="E5" s="454"/>
      <c r="F5" s="455"/>
      <c r="G5" s="466"/>
      <c r="H5" s="467"/>
      <c r="I5" s="467"/>
      <c r="J5" s="467"/>
      <c r="K5" s="468"/>
      <c r="L5" s="459"/>
    </row>
    <row r="6" spans="1:12" x14ac:dyDescent="0.2">
      <c r="A6" s="454"/>
      <c r="B6" s="455"/>
      <c r="C6" s="454"/>
      <c r="D6" s="455"/>
      <c r="E6" s="454"/>
      <c r="F6" s="455"/>
      <c r="G6" s="466"/>
      <c r="H6" s="467"/>
      <c r="I6" s="467"/>
      <c r="J6" s="467"/>
      <c r="K6" s="468"/>
      <c r="L6" s="459"/>
    </row>
    <row r="7" spans="1:12" x14ac:dyDescent="0.2">
      <c r="A7" s="454"/>
      <c r="B7" s="455"/>
      <c r="C7" s="454"/>
      <c r="D7" s="455"/>
      <c r="E7" s="454"/>
      <c r="F7" s="455"/>
      <c r="G7" s="466"/>
      <c r="H7" s="467"/>
      <c r="I7" s="467"/>
      <c r="J7" s="467"/>
      <c r="K7" s="468"/>
      <c r="L7" s="459"/>
    </row>
    <row r="8" spans="1:12" x14ac:dyDescent="0.2">
      <c r="A8" s="454"/>
      <c r="B8" s="455"/>
      <c r="C8" s="454"/>
      <c r="D8" s="455"/>
      <c r="E8" s="454"/>
      <c r="F8" s="455"/>
      <c r="G8" s="466"/>
      <c r="H8" s="467"/>
      <c r="I8" s="467"/>
      <c r="J8" s="467"/>
      <c r="K8" s="468"/>
      <c r="L8" s="459"/>
    </row>
    <row r="9" spans="1:12" x14ac:dyDescent="0.2">
      <c r="A9" s="454"/>
      <c r="B9" s="455"/>
      <c r="C9" s="454"/>
      <c r="D9" s="455"/>
      <c r="E9" s="454"/>
      <c r="F9" s="455"/>
      <c r="G9" s="466"/>
      <c r="H9" s="467"/>
      <c r="I9" s="467"/>
      <c r="J9" s="467"/>
      <c r="K9" s="468"/>
      <c r="L9" s="459"/>
    </row>
    <row r="10" spans="1:12" x14ac:dyDescent="0.2">
      <c r="A10" s="456"/>
      <c r="B10" s="457"/>
      <c r="C10" s="456"/>
      <c r="D10" s="457"/>
      <c r="E10" s="456"/>
      <c r="F10" s="457"/>
      <c r="G10" s="469"/>
      <c r="H10" s="470"/>
      <c r="I10" s="470"/>
      <c r="J10" s="470"/>
      <c r="K10" s="471"/>
      <c r="L10" s="460"/>
    </row>
    <row r="11" spans="1:12" x14ac:dyDescent="0.2">
      <c r="A11" s="473" t="s">
        <v>419</v>
      </c>
      <c r="B11" s="474"/>
      <c r="C11" s="452"/>
      <c r="D11" s="453"/>
      <c r="E11" s="452"/>
      <c r="F11" s="453"/>
      <c r="G11" s="463" t="s">
        <v>468</v>
      </c>
      <c r="H11" s="464"/>
      <c r="I11" s="464"/>
      <c r="J11" s="464"/>
      <c r="K11" s="465"/>
      <c r="L11" s="458">
        <v>3500</v>
      </c>
    </row>
    <row r="12" spans="1:12" ht="15.75" customHeight="1" x14ac:dyDescent="0.2">
      <c r="A12" s="454"/>
      <c r="B12" s="455"/>
      <c r="C12" s="454"/>
      <c r="D12" s="455"/>
      <c r="E12" s="454"/>
      <c r="F12" s="455"/>
      <c r="G12" s="466"/>
      <c r="H12" s="467"/>
      <c r="I12" s="467"/>
      <c r="J12" s="467"/>
      <c r="K12" s="468"/>
      <c r="L12" s="459"/>
    </row>
    <row r="13" spans="1:12" ht="12.75" customHeight="1" x14ac:dyDescent="0.2">
      <c r="A13" s="454"/>
      <c r="B13" s="455"/>
      <c r="C13" s="454"/>
      <c r="D13" s="455"/>
      <c r="E13" s="454"/>
      <c r="F13" s="455"/>
      <c r="G13" s="466"/>
      <c r="H13" s="467"/>
      <c r="I13" s="467"/>
      <c r="J13" s="467"/>
      <c r="K13" s="468"/>
      <c r="L13" s="459"/>
    </row>
    <row r="14" spans="1:12" x14ac:dyDescent="0.2">
      <c r="A14" s="454"/>
      <c r="B14" s="455"/>
      <c r="C14" s="454"/>
      <c r="D14" s="455"/>
      <c r="E14" s="454"/>
      <c r="F14" s="455"/>
      <c r="G14" s="466"/>
      <c r="H14" s="467"/>
      <c r="I14" s="467"/>
      <c r="J14" s="467"/>
      <c r="K14" s="468"/>
      <c r="L14" s="459"/>
    </row>
    <row r="15" spans="1:12" x14ac:dyDescent="0.2">
      <c r="A15" s="454"/>
      <c r="B15" s="455"/>
      <c r="C15" s="454"/>
      <c r="D15" s="455"/>
      <c r="E15" s="454"/>
      <c r="F15" s="455"/>
      <c r="G15" s="466"/>
      <c r="H15" s="467"/>
      <c r="I15" s="467"/>
      <c r="J15" s="467"/>
      <c r="K15" s="468"/>
      <c r="L15" s="459"/>
    </row>
    <row r="16" spans="1:12" ht="12.75" customHeight="1" x14ac:dyDescent="0.2">
      <c r="A16" s="454"/>
      <c r="B16" s="455"/>
      <c r="C16" s="454"/>
      <c r="D16" s="455"/>
      <c r="E16" s="454"/>
      <c r="F16" s="455"/>
      <c r="G16" s="466"/>
      <c r="H16" s="467"/>
      <c r="I16" s="467"/>
      <c r="J16" s="467"/>
      <c r="K16" s="468"/>
      <c r="L16" s="459"/>
    </row>
    <row r="17" spans="1:12" x14ac:dyDescent="0.2">
      <c r="A17" s="456"/>
      <c r="B17" s="457"/>
      <c r="C17" s="456"/>
      <c r="D17" s="457"/>
      <c r="E17" s="456"/>
      <c r="F17" s="457"/>
      <c r="G17" s="469"/>
      <c r="H17" s="470"/>
      <c r="I17" s="470"/>
      <c r="J17" s="470"/>
      <c r="K17" s="471"/>
      <c r="L17" s="460"/>
    </row>
    <row r="18" spans="1:12" x14ac:dyDescent="0.2">
      <c r="A18" s="473" t="s">
        <v>392</v>
      </c>
      <c r="B18" s="474"/>
      <c r="C18" s="452"/>
      <c r="D18" s="453"/>
      <c r="E18" s="452"/>
      <c r="F18" s="453"/>
      <c r="G18" s="463" t="s">
        <v>467</v>
      </c>
      <c r="H18" s="464"/>
      <c r="I18" s="464"/>
      <c r="J18" s="464"/>
      <c r="K18" s="465"/>
      <c r="L18" s="458">
        <v>4400</v>
      </c>
    </row>
    <row r="19" spans="1:12" x14ac:dyDescent="0.2">
      <c r="A19" s="454"/>
      <c r="B19" s="455"/>
      <c r="C19" s="454"/>
      <c r="D19" s="455"/>
      <c r="E19" s="454"/>
      <c r="F19" s="455"/>
      <c r="G19" s="466"/>
      <c r="H19" s="467"/>
      <c r="I19" s="467"/>
      <c r="J19" s="467"/>
      <c r="K19" s="468"/>
      <c r="L19" s="459"/>
    </row>
    <row r="20" spans="1:12" x14ac:dyDescent="0.2">
      <c r="A20" s="454"/>
      <c r="B20" s="455"/>
      <c r="C20" s="454"/>
      <c r="D20" s="455"/>
      <c r="E20" s="454"/>
      <c r="F20" s="455"/>
      <c r="G20" s="466"/>
      <c r="H20" s="467"/>
      <c r="I20" s="467"/>
      <c r="J20" s="467"/>
      <c r="K20" s="468"/>
      <c r="L20" s="459"/>
    </row>
    <row r="21" spans="1:12" x14ac:dyDescent="0.2">
      <c r="A21" s="454"/>
      <c r="B21" s="455"/>
      <c r="C21" s="454"/>
      <c r="D21" s="455"/>
      <c r="E21" s="454"/>
      <c r="F21" s="455"/>
      <c r="G21" s="466"/>
      <c r="H21" s="467"/>
      <c r="I21" s="467"/>
      <c r="J21" s="467"/>
      <c r="K21" s="468"/>
      <c r="L21" s="459"/>
    </row>
    <row r="22" spans="1:12" x14ac:dyDescent="0.2">
      <c r="A22" s="454"/>
      <c r="B22" s="455"/>
      <c r="C22" s="454"/>
      <c r="D22" s="455"/>
      <c r="E22" s="454"/>
      <c r="F22" s="455"/>
      <c r="G22" s="466"/>
      <c r="H22" s="467"/>
      <c r="I22" s="467"/>
      <c r="J22" s="467"/>
      <c r="K22" s="468"/>
      <c r="L22" s="459"/>
    </row>
    <row r="23" spans="1:12" x14ac:dyDescent="0.2">
      <c r="A23" s="454"/>
      <c r="B23" s="455"/>
      <c r="C23" s="454"/>
      <c r="D23" s="455"/>
      <c r="E23" s="454"/>
      <c r="F23" s="455"/>
      <c r="G23" s="466"/>
      <c r="H23" s="467"/>
      <c r="I23" s="467"/>
      <c r="J23" s="467"/>
      <c r="K23" s="468"/>
      <c r="L23" s="459"/>
    </row>
    <row r="24" spans="1:12" x14ac:dyDescent="0.2">
      <c r="A24" s="456"/>
      <c r="B24" s="457"/>
      <c r="C24" s="456"/>
      <c r="D24" s="457"/>
      <c r="E24" s="456"/>
      <c r="F24" s="457"/>
      <c r="G24" s="469"/>
      <c r="H24" s="470"/>
      <c r="I24" s="470"/>
      <c r="J24" s="470"/>
      <c r="K24" s="471"/>
      <c r="L24" s="460"/>
    </row>
    <row r="25" spans="1:12" x14ac:dyDescent="0.2">
      <c r="A25" s="473" t="s">
        <v>418</v>
      </c>
      <c r="B25" s="474"/>
      <c r="C25" s="452"/>
      <c r="D25" s="453"/>
      <c r="E25" s="452"/>
      <c r="F25" s="453"/>
      <c r="G25" s="463" t="s">
        <v>469</v>
      </c>
      <c r="H25" s="464"/>
      <c r="I25" s="464"/>
      <c r="J25" s="464"/>
      <c r="K25" s="465"/>
      <c r="L25" s="458">
        <v>4000</v>
      </c>
    </row>
    <row r="26" spans="1:12" x14ac:dyDescent="0.2">
      <c r="A26" s="179"/>
      <c r="B26" s="180"/>
      <c r="C26" s="454"/>
      <c r="D26" s="455"/>
      <c r="E26" s="454"/>
      <c r="F26" s="455"/>
      <c r="G26" s="466"/>
      <c r="H26" s="467"/>
      <c r="I26" s="467"/>
      <c r="J26" s="467"/>
      <c r="K26" s="468"/>
      <c r="L26" s="459"/>
    </row>
    <row r="27" spans="1:12" x14ac:dyDescent="0.2">
      <c r="A27" s="179"/>
      <c r="B27" s="180"/>
      <c r="C27" s="454"/>
      <c r="D27" s="455"/>
      <c r="E27" s="454"/>
      <c r="F27" s="455"/>
      <c r="G27" s="466"/>
      <c r="H27" s="467"/>
      <c r="I27" s="467"/>
      <c r="J27" s="467"/>
      <c r="K27" s="468"/>
      <c r="L27" s="459"/>
    </row>
    <row r="28" spans="1:12" x14ac:dyDescent="0.2">
      <c r="A28" s="179"/>
      <c r="B28" s="180"/>
      <c r="C28" s="454"/>
      <c r="D28" s="455"/>
      <c r="E28" s="454"/>
      <c r="F28" s="455"/>
      <c r="G28" s="466"/>
      <c r="H28" s="467"/>
      <c r="I28" s="467"/>
      <c r="J28" s="467"/>
      <c r="K28" s="468"/>
      <c r="L28" s="459"/>
    </row>
    <row r="29" spans="1:12" x14ac:dyDescent="0.2">
      <c r="A29" s="179"/>
      <c r="B29" s="180"/>
      <c r="C29" s="454"/>
      <c r="D29" s="455"/>
      <c r="E29" s="454"/>
      <c r="F29" s="455"/>
      <c r="G29" s="466"/>
      <c r="H29" s="467"/>
      <c r="I29" s="467"/>
      <c r="J29" s="467"/>
      <c r="K29" s="468"/>
      <c r="L29" s="459"/>
    </row>
    <row r="30" spans="1:12" x14ac:dyDescent="0.2">
      <c r="A30" s="179"/>
      <c r="B30" s="180"/>
      <c r="C30" s="454"/>
      <c r="D30" s="455"/>
      <c r="E30" s="454"/>
      <c r="F30" s="455"/>
      <c r="G30" s="466"/>
      <c r="H30" s="467"/>
      <c r="I30" s="467"/>
      <c r="J30" s="467"/>
      <c r="K30" s="468"/>
      <c r="L30" s="459"/>
    </row>
    <row r="31" spans="1:12" x14ac:dyDescent="0.2">
      <c r="A31" s="181"/>
      <c r="B31" s="182"/>
      <c r="C31" s="456"/>
      <c r="D31" s="457"/>
      <c r="E31" s="456"/>
      <c r="F31" s="457"/>
      <c r="G31" s="469"/>
      <c r="H31" s="470"/>
      <c r="I31" s="470"/>
      <c r="J31" s="470"/>
      <c r="K31" s="471"/>
      <c r="L31" s="460"/>
    </row>
    <row r="32" spans="1:12" x14ac:dyDescent="0.2">
      <c r="A32" s="473" t="s">
        <v>417</v>
      </c>
      <c r="B32" s="474"/>
      <c r="C32" s="452"/>
      <c r="D32" s="453"/>
      <c r="E32" s="452"/>
      <c r="F32" s="453"/>
      <c r="G32" s="463" t="s">
        <v>471</v>
      </c>
      <c r="H32" s="464"/>
      <c r="I32" s="464"/>
      <c r="J32" s="464"/>
      <c r="K32" s="465"/>
      <c r="L32" s="458">
        <v>3700</v>
      </c>
    </row>
    <row r="33" spans="1:12" x14ac:dyDescent="0.2">
      <c r="A33" s="179"/>
      <c r="B33" s="180"/>
      <c r="C33" s="454"/>
      <c r="D33" s="455"/>
      <c r="E33" s="454"/>
      <c r="F33" s="455"/>
      <c r="G33" s="466"/>
      <c r="H33" s="467"/>
      <c r="I33" s="467"/>
      <c r="J33" s="467"/>
      <c r="K33" s="468"/>
      <c r="L33" s="459"/>
    </row>
    <row r="34" spans="1:12" x14ac:dyDescent="0.2">
      <c r="A34" s="179"/>
      <c r="B34" s="180"/>
      <c r="C34" s="454"/>
      <c r="D34" s="455"/>
      <c r="E34" s="454"/>
      <c r="F34" s="455"/>
      <c r="G34" s="466"/>
      <c r="H34" s="467"/>
      <c r="I34" s="467"/>
      <c r="J34" s="467"/>
      <c r="K34" s="468"/>
      <c r="L34" s="459"/>
    </row>
    <row r="35" spans="1:12" x14ac:dyDescent="0.2">
      <c r="A35" s="179"/>
      <c r="B35" s="180"/>
      <c r="C35" s="454"/>
      <c r="D35" s="455"/>
      <c r="E35" s="454"/>
      <c r="F35" s="455"/>
      <c r="G35" s="466"/>
      <c r="H35" s="467"/>
      <c r="I35" s="467"/>
      <c r="J35" s="467"/>
      <c r="K35" s="468"/>
      <c r="L35" s="459"/>
    </row>
    <row r="36" spans="1:12" x14ac:dyDescent="0.2">
      <c r="A36" s="179"/>
      <c r="B36" s="180"/>
      <c r="C36" s="454"/>
      <c r="D36" s="455"/>
      <c r="E36" s="454"/>
      <c r="F36" s="455"/>
      <c r="G36" s="466"/>
      <c r="H36" s="467"/>
      <c r="I36" s="467"/>
      <c r="J36" s="467"/>
      <c r="K36" s="468"/>
      <c r="L36" s="459"/>
    </row>
    <row r="37" spans="1:12" x14ac:dyDescent="0.2">
      <c r="A37" s="179"/>
      <c r="B37" s="180"/>
      <c r="C37" s="454"/>
      <c r="D37" s="455"/>
      <c r="E37" s="454"/>
      <c r="F37" s="455"/>
      <c r="G37" s="466"/>
      <c r="H37" s="467"/>
      <c r="I37" s="467"/>
      <c r="J37" s="467"/>
      <c r="K37" s="468"/>
      <c r="L37" s="459"/>
    </row>
    <row r="38" spans="1:12" x14ac:dyDescent="0.2">
      <c r="A38" s="181"/>
      <c r="B38" s="182"/>
      <c r="C38" s="456"/>
      <c r="D38" s="457"/>
      <c r="E38" s="456"/>
      <c r="F38" s="457"/>
      <c r="G38" s="469"/>
      <c r="H38" s="470"/>
      <c r="I38" s="470"/>
      <c r="J38" s="470"/>
      <c r="K38" s="471"/>
      <c r="L38" s="460"/>
    </row>
    <row r="39" spans="1:12" x14ac:dyDescent="0.2">
      <c r="A39" s="473" t="s">
        <v>416</v>
      </c>
      <c r="B39" s="474"/>
      <c r="C39" s="452"/>
      <c r="D39" s="453"/>
      <c r="E39" s="452"/>
      <c r="F39" s="453"/>
      <c r="G39" s="463" t="s">
        <v>470</v>
      </c>
      <c r="H39" s="464"/>
      <c r="I39" s="464"/>
      <c r="J39" s="464"/>
      <c r="K39" s="465"/>
      <c r="L39" s="458">
        <v>3500</v>
      </c>
    </row>
    <row r="40" spans="1:12" x14ac:dyDescent="0.2">
      <c r="A40" s="454"/>
      <c r="B40" s="455"/>
      <c r="C40" s="454"/>
      <c r="D40" s="455"/>
      <c r="E40" s="454"/>
      <c r="F40" s="455"/>
      <c r="G40" s="466"/>
      <c r="H40" s="467"/>
      <c r="I40" s="467"/>
      <c r="J40" s="467"/>
      <c r="K40" s="468"/>
      <c r="L40" s="459"/>
    </row>
    <row r="41" spans="1:12" x14ac:dyDescent="0.2">
      <c r="A41" s="454"/>
      <c r="B41" s="455"/>
      <c r="C41" s="454"/>
      <c r="D41" s="455"/>
      <c r="E41" s="454"/>
      <c r="F41" s="455"/>
      <c r="G41" s="466"/>
      <c r="H41" s="467"/>
      <c r="I41" s="467"/>
      <c r="J41" s="467"/>
      <c r="K41" s="468"/>
      <c r="L41" s="459"/>
    </row>
    <row r="42" spans="1:12" x14ac:dyDescent="0.2">
      <c r="A42" s="454"/>
      <c r="B42" s="455"/>
      <c r="C42" s="454"/>
      <c r="D42" s="455"/>
      <c r="E42" s="454"/>
      <c r="F42" s="455"/>
      <c r="G42" s="466"/>
      <c r="H42" s="467"/>
      <c r="I42" s="467"/>
      <c r="J42" s="467"/>
      <c r="K42" s="468"/>
      <c r="L42" s="459"/>
    </row>
    <row r="43" spans="1:12" x14ac:dyDescent="0.2">
      <c r="A43" s="454"/>
      <c r="B43" s="455"/>
      <c r="C43" s="454"/>
      <c r="D43" s="455"/>
      <c r="E43" s="454"/>
      <c r="F43" s="455"/>
      <c r="G43" s="466"/>
      <c r="H43" s="467"/>
      <c r="I43" s="467"/>
      <c r="J43" s="467"/>
      <c r="K43" s="468"/>
      <c r="L43" s="459"/>
    </row>
    <row r="44" spans="1:12" x14ac:dyDescent="0.2">
      <c r="A44" s="454"/>
      <c r="B44" s="455"/>
      <c r="C44" s="454"/>
      <c r="D44" s="455"/>
      <c r="E44" s="454"/>
      <c r="F44" s="455"/>
      <c r="G44" s="466"/>
      <c r="H44" s="467"/>
      <c r="I44" s="467"/>
      <c r="J44" s="467"/>
      <c r="K44" s="468"/>
      <c r="L44" s="459"/>
    </row>
    <row r="45" spans="1:12" x14ac:dyDescent="0.2">
      <c r="A45" s="456"/>
      <c r="B45" s="457"/>
      <c r="C45" s="456"/>
      <c r="D45" s="457"/>
      <c r="E45" s="456"/>
      <c r="F45" s="457"/>
      <c r="G45" s="469"/>
      <c r="H45" s="470"/>
      <c r="I45" s="470"/>
      <c r="J45" s="470"/>
      <c r="K45" s="471"/>
      <c r="L45" s="460"/>
    </row>
    <row r="46" spans="1:12" x14ac:dyDescent="0.2">
      <c r="A46" s="473" t="s">
        <v>94</v>
      </c>
      <c r="B46" s="474"/>
      <c r="C46" s="452"/>
      <c r="D46" s="453"/>
      <c r="E46" s="452"/>
      <c r="F46" s="453"/>
      <c r="G46" s="463" t="s">
        <v>81</v>
      </c>
      <c r="H46" s="464"/>
      <c r="I46" s="464"/>
      <c r="J46" s="464"/>
      <c r="K46" s="465"/>
      <c r="L46" s="458">
        <v>2700</v>
      </c>
    </row>
    <row r="47" spans="1:12" x14ac:dyDescent="0.2">
      <c r="A47" s="454"/>
      <c r="B47" s="455"/>
      <c r="C47" s="454"/>
      <c r="D47" s="455"/>
      <c r="E47" s="454"/>
      <c r="F47" s="455"/>
      <c r="G47" s="466"/>
      <c r="H47" s="467"/>
      <c r="I47" s="467"/>
      <c r="J47" s="467"/>
      <c r="K47" s="468"/>
      <c r="L47" s="459"/>
    </row>
    <row r="48" spans="1:12" x14ac:dyDescent="0.2">
      <c r="A48" s="454"/>
      <c r="B48" s="455"/>
      <c r="C48" s="454"/>
      <c r="D48" s="455"/>
      <c r="E48" s="454"/>
      <c r="F48" s="455"/>
      <c r="G48" s="466"/>
      <c r="H48" s="467"/>
      <c r="I48" s="467"/>
      <c r="J48" s="467"/>
      <c r="K48" s="468"/>
      <c r="L48" s="459"/>
    </row>
    <row r="49" spans="1:12" x14ac:dyDescent="0.2">
      <c r="A49" s="454"/>
      <c r="B49" s="455"/>
      <c r="C49" s="454"/>
      <c r="D49" s="455"/>
      <c r="E49" s="454"/>
      <c r="F49" s="455"/>
      <c r="G49" s="466"/>
      <c r="H49" s="467"/>
      <c r="I49" s="467"/>
      <c r="J49" s="467"/>
      <c r="K49" s="468"/>
      <c r="L49" s="459"/>
    </row>
    <row r="50" spans="1:12" x14ac:dyDescent="0.2">
      <c r="A50" s="454"/>
      <c r="B50" s="455"/>
      <c r="C50" s="454"/>
      <c r="D50" s="455"/>
      <c r="E50" s="454"/>
      <c r="F50" s="455"/>
      <c r="G50" s="466"/>
      <c r="H50" s="467"/>
      <c r="I50" s="467"/>
      <c r="J50" s="467"/>
      <c r="K50" s="468"/>
      <c r="L50" s="459"/>
    </row>
    <row r="51" spans="1:12" x14ac:dyDescent="0.2">
      <c r="A51" s="454"/>
      <c r="B51" s="455"/>
      <c r="C51" s="454"/>
      <c r="D51" s="455"/>
      <c r="E51" s="454"/>
      <c r="F51" s="455"/>
      <c r="G51" s="466"/>
      <c r="H51" s="467"/>
      <c r="I51" s="467"/>
      <c r="J51" s="467"/>
      <c r="K51" s="468"/>
      <c r="L51" s="459"/>
    </row>
    <row r="52" spans="1:12" x14ac:dyDescent="0.2">
      <c r="A52" s="456"/>
      <c r="B52" s="457"/>
      <c r="C52" s="456"/>
      <c r="D52" s="457"/>
      <c r="E52" s="456"/>
      <c r="F52" s="457"/>
      <c r="G52" s="469"/>
      <c r="H52" s="470"/>
      <c r="I52" s="470"/>
      <c r="J52" s="470"/>
      <c r="K52" s="471"/>
      <c r="L52" s="460"/>
    </row>
    <row r="53" spans="1:12" x14ac:dyDescent="0.2">
      <c r="A53" s="473" t="s">
        <v>95</v>
      </c>
      <c r="B53" s="474"/>
      <c r="C53" s="452"/>
      <c r="D53" s="453"/>
      <c r="E53" s="452"/>
      <c r="F53" s="453"/>
      <c r="G53" s="463" t="s">
        <v>472</v>
      </c>
      <c r="H53" s="464"/>
      <c r="I53" s="464"/>
      <c r="J53" s="464"/>
      <c r="K53" s="465"/>
      <c r="L53" s="458">
        <v>2700</v>
      </c>
    </row>
    <row r="54" spans="1:12" x14ac:dyDescent="0.2">
      <c r="A54" s="454"/>
      <c r="B54" s="455"/>
      <c r="C54" s="454"/>
      <c r="D54" s="455"/>
      <c r="E54" s="454"/>
      <c r="F54" s="455"/>
      <c r="G54" s="466"/>
      <c r="H54" s="467"/>
      <c r="I54" s="467"/>
      <c r="J54" s="467"/>
      <c r="K54" s="468"/>
      <c r="L54" s="459"/>
    </row>
    <row r="55" spans="1:12" x14ac:dyDescent="0.2">
      <c r="A55" s="454"/>
      <c r="B55" s="455"/>
      <c r="C55" s="454"/>
      <c r="D55" s="455"/>
      <c r="E55" s="454"/>
      <c r="F55" s="455"/>
      <c r="G55" s="466"/>
      <c r="H55" s="467"/>
      <c r="I55" s="467"/>
      <c r="J55" s="467"/>
      <c r="K55" s="468"/>
      <c r="L55" s="459"/>
    </row>
    <row r="56" spans="1:12" x14ac:dyDescent="0.2">
      <c r="A56" s="454"/>
      <c r="B56" s="455"/>
      <c r="C56" s="454"/>
      <c r="D56" s="455"/>
      <c r="E56" s="454"/>
      <c r="F56" s="455"/>
      <c r="G56" s="466"/>
      <c r="H56" s="467"/>
      <c r="I56" s="467"/>
      <c r="J56" s="467"/>
      <c r="K56" s="468"/>
      <c r="L56" s="459"/>
    </row>
    <row r="57" spans="1:12" x14ac:dyDescent="0.2">
      <c r="A57" s="454"/>
      <c r="B57" s="455"/>
      <c r="C57" s="454"/>
      <c r="D57" s="455"/>
      <c r="E57" s="454"/>
      <c r="F57" s="455"/>
      <c r="G57" s="466"/>
      <c r="H57" s="467"/>
      <c r="I57" s="467"/>
      <c r="J57" s="467"/>
      <c r="K57" s="468"/>
      <c r="L57" s="459"/>
    </row>
    <row r="58" spans="1:12" x14ac:dyDescent="0.2">
      <c r="A58" s="454"/>
      <c r="B58" s="455"/>
      <c r="C58" s="454"/>
      <c r="D58" s="455"/>
      <c r="E58" s="454"/>
      <c r="F58" s="455"/>
      <c r="G58" s="466"/>
      <c r="H58" s="467"/>
      <c r="I58" s="467"/>
      <c r="J58" s="467"/>
      <c r="K58" s="468"/>
      <c r="L58" s="459"/>
    </row>
    <row r="59" spans="1:12" x14ac:dyDescent="0.2">
      <c r="A59" s="456"/>
      <c r="B59" s="457"/>
      <c r="C59" s="456"/>
      <c r="D59" s="457"/>
      <c r="E59" s="456"/>
      <c r="F59" s="457"/>
      <c r="G59" s="469"/>
      <c r="H59" s="470"/>
      <c r="I59" s="470"/>
      <c r="J59" s="470"/>
      <c r="K59" s="471"/>
      <c r="L59" s="460"/>
    </row>
    <row r="60" spans="1:12" x14ac:dyDescent="0.2">
      <c r="A60" s="473" t="s">
        <v>96</v>
      </c>
      <c r="B60" s="474"/>
      <c r="C60" s="452"/>
      <c r="D60" s="453"/>
      <c r="E60" s="452"/>
      <c r="F60" s="453"/>
      <c r="G60" s="463" t="s">
        <v>479</v>
      </c>
      <c r="H60" s="464"/>
      <c r="I60" s="464"/>
      <c r="J60" s="464"/>
      <c r="K60" s="465"/>
      <c r="L60" s="458">
        <v>2700</v>
      </c>
    </row>
    <row r="61" spans="1:12" x14ac:dyDescent="0.2">
      <c r="A61" s="454"/>
      <c r="B61" s="455"/>
      <c r="C61" s="454"/>
      <c r="D61" s="455"/>
      <c r="E61" s="454"/>
      <c r="F61" s="455"/>
      <c r="G61" s="466"/>
      <c r="H61" s="467"/>
      <c r="I61" s="467"/>
      <c r="J61" s="467"/>
      <c r="K61" s="468"/>
      <c r="L61" s="459"/>
    </row>
    <row r="62" spans="1:12" x14ac:dyDescent="0.2">
      <c r="A62" s="454"/>
      <c r="B62" s="455"/>
      <c r="C62" s="454"/>
      <c r="D62" s="455"/>
      <c r="E62" s="454"/>
      <c r="F62" s="455"/>
      <c r="G62" s="466"/>
      <c r="H62" s="467"/>
      <c r="I62" s="467"/>
      <c r="J62" s="467"/>
      <c r="K62" s="468"/>
      <c r="L62" s="459"/>
    </row>
    <row r="63" spans="1:12" x14ac:dyDescent="0.2">
      <c r="A63" s="454"/>
      <c r="B63" s="455"/>
      <c r="C63" s="454"/>
      <c r="D63" s="455"/>
      <c r="E63" s="454"/>
      <c r="F63" s="455"/>
      <c r="G63" s="466"/>
      <c r="H63" s="467"/>
      <c r="I63" s="467"/>
      <c r="J63" s="467"/>
      <c r="K63" s="468"/>
      <c r="L63" s="459"/>
    </row>
    <row r="64" spans="1:12" x14ac:dyDescent="0.2">
      <c r="A64" s="454"/>
      <c r="B64" s="455"/>
      <c r="C64" s="454"/>
      <c r="D64" s="455"/>
      <c r="E64" s="454"/>
      <c r="F64" s="455"/>
      <c r="G64" s="466"/>
      <c r="H64" s="467"/>
      <c r="I64" s="467"/>
      <c r="J64" s="467"/>
      <c r="K64" s="468"/>
      <c r="L64" s="459"/>
    </row>
    <row r="65" spans="1:12" x14ac:dyDescent="0.2">
      <c r="A65" s="454"/>
      <c r="B65" s="455"/>
      <c r="C65" s="454"/>
      <c r="D65" s="455"/>
      <c r="E65" s="454"/>
      <c r="F65" s="455"/>
      <c r="G65" s="466"/>
      <c r="H65" s="467"/>
      <c r="I65" s="467"/>
      <c r="J65" s="467"/>
      <c r="K65" s="468"/>
      <c r="L65" s="459"/>
    </row>
    <row r="66" spans="1:12" x14ac:dyDescent="0.2">
      <c r="A66" s="456"/>
      <c r="B66" s="457"/>
      <c r="C66" s="456"/>
      <c r="D66" s="457"/>
      <c r="E66" s="456"/>
      <c r="F66" s="457"/>
      <c r="G66" s="469"/>
      <c r="H66" s="470"/>
      <c r="I66" s="470"/>
      <c r="J66" s="470"/>
      <c r="K66" s="471"/>
      <c r="L66" s="460"/>
    </row>
    <row r="70" spans="1:12" ht="25.5" x14ac:dyDescent="0.35">
      <c r="A70" s="451" t="s">
        <v>84</v>
      </c>
      <c r="B70" s="451"/>
      <c r="C70" s="451"/>
      <c r="D70" s="451"/>
      <c r="E70" s="451"/>
      <c r="F70" s="451"/>
      <c r="G70" s="451"/>
      <c r="H70" s="451"/>
      <c r="I70" s="451"/>
      <c r="J70" s="451"/>
      <c r="K70" s="451"/>
      <c r="L70" s="451"/>
    </row>
    <row r="71" spans="1:12" ht="69" customHeight="1" x14ac:dyDescent="0.2">
      <c r="A71" s="472" t="s">
        <v>77</v>
      </c>
      <c r="B71" s="472"/>
      <c r="C71" s="472"/>
      <c r="D71" s="472"/>
      <c r="E71" s="472"/>
      <c r="F71" s="472"/>
      <c r="G71" s="472"/>
      <c r="H71" s="472"/>
      <c r="I71" s="472"/>
      <c r="J71" s="472"/>
      <c r="K71" s="472"/>
      <c r="L71" s="472"/>
    </row>
    <row r="72" spans="1:12" x14ac:dyDescent="0.2">
      <c r="A72" s="461" t="s">
        <v>73</v>
      </c>
      <c r="B72" s="461"/>
      <c r="C72" s="461" t="s">
        <v>71</v>
      </c>
      <c r="D72" s="461"/>
      <c r="E72" s="461" t="s">
        <v>72</v>
      </c>
      <c r="F72" s="461"/>
      <c r="G72" s="462" t="s">
        <v>58</v>
      </c>
      <c r="H72" s="462"/>
      <c r="I72" s="462"/>
      <c r="J72" s="462"/>
      <c r="K72" s="462"/>
      <c r="L72" s="178" t="s">
        <v>45</v>
      </c>
    </row>
    <row r="73" spans="1:12" x14ac:dyDescent="0.2">
      <c r="A73" s="473" t="s">
        <v>79</v>
      </c>
      <c r="B73" s="474"/>
      <c r="C73" s="452"/>
      <c r="D73" s="453"/>
      <c r="E73" s="452"/>
      <c r="F73" s="453"/>
      <c r="G73" s="463" t="s">
        <v>76</v>
      </c>
      <c r="H73" s="464"/>
      <c r="I73" s="464"/>
      <c r="J73" s="464"/>
      <c r="K73" s="465"/>
      <c r="L73" s="458">
        <v>4100</v>
      </c>
    </row>
    <row r="74" spans="1:12" x14ac:dyDescent="0.2">
      <c r="A74" s="454"/>
      <c r="B74" s="455"/>
      <c r="C74" s="454"/>
      <c r="D74" s="455"/>
      <c r="E74" s="454"/>
      <c r="F74" s="455"/>
      <c r="G74" s="466"/>
      <c r="H74" s="467"/>
      <c r="I74" s="467"/>
      <c r="J74" s="467"/>
      <c r="K74" s="468"/>
      <c r="L74" s="459"/>
    </row>
    <row r="75" spans="1:12" x14ac:dyDescent="0.2">
      <c r="A75" s="454"/>
      <c r="B75" s="455"/>
      <c r="C75" s="454"/>
      <c r="D75" s="455"/>
      <c r="E75" s="454"/>
      <c r="F75" s="455"/>
      <c r="G75" s="466"/>
      <c r="H75" s="467"/>
      <c r="I75" s="467"/>
      <c r="J75" s="467"/>
      <c r="K75" s="468"/>
      <c r="L75" s="459"/>
    </row>
    <row r="76" spans="1:12" x14ac:dyDescent="0.2">
      <c r="A76" s="454"/>
      <c r="B76" s="455"/>
      <c r="C76" s="454"/>
      <c r="D76" s="455"/>
      <c r="E76" s="454"/>
      <c r="F76" s="455"/>
      <c r="G76" s="466"/>
      <c r="H76" s="467"/>
      <c r="I76" s="467"/>
      <c r="J76" s="467"/>
      <c r="K76" s="468"/>
      <c r="L76" s="459"/>
    </row>
    <row r="77" spans="1:12" x14ac:dyDescent="0.2">
      <c r="A77" s="454"/>
      <c r="B77" s="455"/>
      <c r="C77" s="454"/>
      <c r="D77" s="455"/>
      <c r="E77" s="454"/>
      <c r="F77" s="455"/>
      <c r="G77" s="466"/>
      <c r="H77" s="467"/>
      <c r="I77" s="467"/>
      <c r="J77" s="467"/>
      <c r="K77" s="468"/>
      <c r="L77" s="459"/>
    </row>
    <row r="78" spans="1:12" x14ac:dyDescent="0.2">
      <c r="A78" s="454"/>
      <c r="B78" s="455"/>
      <c r="C78" s="454"/>
      <c r="D78" s="455"/>
      <c r="E78" s="454"/>
      <c r="F78" s="455"/>
      <c r="G78" s="466"/>
      <c r="H78" s="467"/>
      <c r="I78" s="467"/>
      <c r="J78" s="467"/>
      <c r="K78" s="468"/>
      <c r="L78" s="459"/>
    </row>
    <row r="79" spans="1:12" x14ac:dyDescent="0.2">
      <c r="A79" s="456"/>
      <c r="B79" s="457"/>
      <c r="C79" s="456"/>
      <c r="D79" s="457"/>
      <c r="E79" s="456"/>
      <c r="F79" s="457"/>
      <c r="G79" s="469"/>
      <c r="H79" s="470"/>
      <c r="I79" s="470"/>
      <c r="J79" s="470"/>
      <c r="K79" s="471"/>
      <c r="L79" s="460"/>
    </row>
    <row r="80" spans="1:12" x14ac:dyDescent="0.2">
      <c r="A80" s="473" t="s">
        <v>85</v>
      </c>
      <c r="B80" s="474"/>
      <c r="C80" s="452"/>
      <c r="D80" s="453"/>
      <c r="E80" s="452"/>
      <c r="F80" s="453"/>
      <c r="G80" s="463" t="s">
        <v>74</v>
      </c>
      <c r="H80" s="464"/>
      <c r="I80" s="464"/>
      <c r="J80" s="464"/>
      <c r="K80" s="465"/>
      <c r="L80" s="458">
        <v>3400</v>
      </c>
    </row>
    <row r="81" spans="1:12" x14ac:dyDescent="0.2">
      <c r="A81" s="454"/>
      <c r="B81" s="455"/>
      <c r="C81" s="454"/>
      <c r="D81" s="455"/>
      <c r="E81" s="454"/>
      <c r="F81" s="455"/>
      <c r="G81" s="466"/>
      <c r="H81" s="467"/>
      <c r="I81" s="467"/>
      <c r="J81" s="467"/>
      <c r="K81" s="468"/>
      <c r="L81" s="459"/>
    </row>
    <row r="82" spans="1:12" x14ac:dyDescent="0.2">
      <c r="A82" s="454"/>
      <c r="B82" s="455"/>
      <c r="C82" s="454"/>
      <c r="D82" s="455"/>
      <c r="E82" s="454"/>
      <c r="F82" s="455"/>
      <c r="G82" s="466"/>
      <c r="H82" s="467"/>
      <c r="I82" s="467"/>
      <c r="J82" s="467"/>
      <c r="K82" s="468"/>
      <c r="L82" s="459"/>
    </row>
    <row r="83" spans="1:12" x14ac:dyDescent="0.2">
      <c r="A83" s="454"/>
      <c r="B83" s="455"/>
      <c r="C83" s="454"/>
      <c r="D83" s="455"/>
      <c r="E83" s="454"/>
      <c r="F83" s="455"/>
      <c r="G83" s="466"/>
      <c r="H83" s="467"/>
      <c r="I83" s="467"/>
      <c r="J83" s="467"/>
      <c r="K83" s="468"/>
      <c r="L83" s="459"/>
    </row>
    <row r="84" spans="1:12" x14ac:dyDescent="0.2">
      <c r="A84" s="454"/>
      <c r="B84" s="455"/>
      <c r="C84" s="454"/>
      <c r="D84" s="455"/>
      <c r="E84" s="454"/>
      <c r="F84" s="455"/>
      <c r="G84" s="466"/>
      <c r="H84" s="467"/>
      <c r="I84" s="467"/>
      <c r="J84" s="467"/>
      <c r="K84" s="468"/>
      <c r="L84" s="459"/>
    </row>
    <row r="85" spans="1:12" x14ac:dyDescent="0.2">
      <c r="A85" s="454"/>
      <c r="B85" s="455"/>
      <c r="C85" s="454"/>
      <c r="D85" s="455"/>
      <c r="E85" s="454"/>
      <c r="F85" s="455"/>
      <c r="G85" s="466"/>
      <c r="H85" s="467"/>
      <c r="I85" s="467"/>
      <c r="J85" s="467"/>
      <c r="K85" s="468"/>
      <c r="L85" s="459"/>
    </row>
    <row r="86" spans="1:12" x14ac:dyDescent="0.2">
      <c r="A86" s="456"/>
      <c r="B86" s="457"/>
      <c r="C86" s="456"/>
      <c r="D86" s="457"/>
      <c r="E86" s="456"/>
      <c r="F86" s="457"/>
      <c r="G86" s="469"/>
      <c r="H86" s="470"/>
      <c r="I86" s="470"/>
      <c r="J86" s="470"/>
      <c r="K86" s="471"/>
      <c r="L86" s="460"/>
    </row>
    <row r="87" spans="1:12" x14ac:dyDescent="0.2">
      <c r="A87" s="473" t="s">
        <v>86</v>
      </c>
      <c r="B87" s="474"/>
      <c r="C87" s="452"/>
      <c r="D87" s="453"/>
      <c r="E87" s="452"/>
      <c r="F87" s="453"/>
      <c r="G87" s="463" t="s">
        <v>75</v>
      </c>
      <c r="H87" s="464"/>
      <c r="I87" s="464"/>
      <c r="J87" s="464"/>
      <c r="K87" s="465"/>
      <c r="L87" s="458">
        <v>3200</v>
      </c>
    </row>
    <row r="88" spans="1:12" x14ac:dyDescent="0.2">
      <c r="A88" s="454"/>
      <c r="B88" s="455"/>
      <c r="C88" s="454"/>
      <c r="D88" s="455"/>
      <c r="E88" s="454"/>
      <c r="F88" s="455"/>
      <c r="G88" s="466"/>
      <c r="H88" s="467"/>
      <c r="I88" s="467"/>
      <c r="J88" s="467"/>
      <c r="K88" s="468"/>
      <c r="L88" s="459"/>
    </row>
    <row r="89" spans="1:12" x14ac:dyDescent="0.2">
      <c r="A89" s="454"/>
      <c r="B89" s="455"/>
      <c r="C89" s="454"/>
      <c r="D89" s="455"/>
      <c r="E89" s="454"/>
      <c r="F89" s="455"/>
      <c r="G89" s="466"/>
      <c r="H89" s="467"/>
      <c r="I89" s="467"/>
      <c r="J89" s="467"/>
      <c r="K89" s="468"/>
      <c r="L89" s="459"/>
    </row>
    <row r="90" spans="1:12" x14ac:dyDescent="0.2">
      <c r="A90" s="454"/>
      <c r="B90" s="455"/>
      <c r="C90" s="454"/>
      <c r="D90" s="455"/>
      <c r="E90" s="454"/>
      <c r="F90" s="455"/>
      <c r="G90" s="466"/>
      <c r="H90" s="467"/>
      <c r="I90" s="467"/>
      <c r="J90" s="467"/>
      <c r="K90" s="468"/>
      <c r="L90" s="459"/>
    </row>
    <row r="91" spans="1:12" x14ac:dyDescent="0.2">
      <c r="A91" s="454"/>
      <c r="B91" s="455"/>
      <c r="C91" s="454"/>
      <c r="D91" s="455"/>
      <c r="E91" s="454"/>
      <c r="F91" s="455"/>
      <c r="G91" s="466"/>
      <c r="H91" s="467"/>
      <c r="I91" s="467"/>
      <c r="J91" s="467"/>
      <c r="K91" s="468"/>
      <c r="L91" s="459"/>
    </row>
    <row r="92" spans="1:12" x14ac:dyDescent="0.2">
      <c r="A92" s="454"/>
      <c r="B92" s="455"/>
      <c r="C92" s="454"/>
      <c r="D92" s="455"/>
      <c r="E92" s="454"/>
      <c r="F92" s="455"/>
      <c r="G92" s="466"/>
      <c r="H92" s="467"/>
      <c r="I92" s="467"/>
      <c r="J92" s="467"/>
      <c r="K92" s="468"/>
      <c r="L92" s="459"/>
    </row>
    <row r="93" spans="1:12" x14ac:dyDescent="0.2">
      <c r="A93" s="456"/>
      <c r="B93" s="457"/>
      <c r="C93" s="456"/>
      <c r="D93" s="457"/>
      <c r="E93" s="456"/>
      <c r="F93" s="457"/>
      <c r="G93" s="469"/>
      <c r="H93" s="470"/>
      <c r="I93" s="470"/>
      <c r="J93" s="470"/>
      <c r="K93" s="471"/>
      <c r="L93" s="460"/>
    </row>
    <row r="94" spans="1:12" x14ac:dyDescent="0.2">
      <c r="A94" s="473" t="s">
        <v>87</v>
      </c>
      <c r="B94" s="474"/>
      <c r="C94" s="452"/>
      <c r="D94" s="453"/>
      <c r="E94" s="452"/>
      <c r="F94" s="453"/>
      <c r="G94" s="463" t="s">
        <v>80</v>
      </c>
      <c r="H94" s="464"/>
      <c r="I94" s="464"/>
      <c r="J94" s="464"/>
      <c r="K94" s="465"/>
      <c r="L94" s="458">
        <v>2900</v>
      </c>
    </row>
    <row r="95" spans="1:12" x14ac:dyDescent="0.2">
      <c r="A95" s="454"/>
      <c r="B95" s="455"/>
      <c r="C95" s="454"/>
      <c r="D95" s="455"/>
      <c r="E95" s="454"/>
      <c r="F95" s="455"/>
      <c r="G95" s="466"/>
      <c r="H95" s="467"/>
      <c r="I95" s="467"/>
      <c r="J95" s="467"/>
      <c r="K95" s="468"/>
      <c r="L95" s="459"/>
    </row>
    <row r="96" spans="1:12" x14ac:dyDescent="0.2">
      <c r="A96" s="454"/>
      <c r="B96" s="455"/>
      <c r="C96" s="454"/>
      <c r="D96" s="455"/>
      <c r="E96" s="454"/>
      <c r="F96" s="455"/>
      <c r="G96" s="466"/>
      <c r="H96" s="467"/>
      <c r="I96" s="467"/>
      <c r="J96" s="467"/>
      <c r="K96" s="468"/>
      <c r="L96" s="459"/>
    </row>
    <row r="97" spans="1:12" x14ac:dyDescent="0.2">
      <c r="A97" s="454"/>
      <c r="B97" s="455"/>
      <c r="C97" s="454"/>
      <c r="D97" s="455"/>
      <c r="E97" s="454"/>
      <c r="F97" s="455"/>
      <c r="G97" s="466"/>
      <c r="H97" s="467"/>
      <c r="I97" s="467"/>
      <c r="J97" s="467"/>
      <c r="K97" s="468"/>
      <c r="L97" s="459"/>
    </row>
    <row r="98" spans="1:12" x14ac:dyDescent="0.2">
      <c r="A98" s="454"/>
      <c r="B98" s="455"/>
      <c r="C98" s="454"/>
      <c r="D98" s="455"/>
      <c r="E98" s="454"/>
      <c r="F98" s="455"/>
      <c r="G98" s="466"/>
      <c r="H98" s="467"/>
      <c r="I98" s="467"/>
      <c r="J98" s="467"/>
      <c r="K98" s="468"/>
      <c r="L98" s="459"/>
    </row>
    <row r="99" spans="1:12" x14ac:dyDescent="0.2">
      <c r="A99" s="454"/>
      <c r="B99" s="455"/>
      <c r="C99" s="454"/>
      <c r="D99" s="455"/>
      <c r="E99" s="454"/>
      <c r="F99" s="455"/>
      <c r="G99" s="466"/>
      <c r="H99" s="467"/>
      <c r="I99" s="467"/>
      <c r="J99" s="467"/>
      <c r="K99" s="468"/>
      <c r="L99" s="459"/>
    </row>
    <row r="100" spans="1:12" x14ac:dyDescent="0.2">
      <c r="A100" s="456"/>
      <c r="B100" s="457"/>
      <c r="C100" s="456"/>
      <c r="D100" s="457"/>
      <c r="E100" s="456"/>
      <c r="F100" s="457"/>
      <c r="G100" s="469"/>
      <c r="H100" s="470"/>
      <c r="I100" s="470"/>
      <c r="J100" s="470"/>
      <c r="K100" s="471"/>
      <c r="L100" s="460"/>
    </row>
    <row r="101" spans="1:12" x14ac:dyDescent="0.2">
      <c r="A101" s="473" t="s">
        <v>88</v>
      </c>
      <c r="B101" s="474"/>
      <c r="C101" s="452"/>
      <c r="D101" s="453"/>
      <c r="E101" s="452"/>
      <c r="F101" s="453"/>
      <c r="G101" s="463" t="s">
        <v>81</v>
      </c>
      <c r="H101" s="464"/>
      <c r="I101" s="464"/>
      <c r="J101" s="464"/>
      <c r="K101" s="465"/>
      <c r="L101" s="458">
        <v>2900</v>
      </c>
    </row>
    <row r="102" spans="1:12" x14ac:dyDescent="0.2">
      <c r="A102" s="454"/>
      <c r="B102" s="455"/>
      <c r="C102" s="454"/>
      <c r="D102" s="455"/>
      <c r="E102" s="454"/>
      <c r="F102" s="455"/>
      <c r="G102" s="466"/>
      <c r="H102" s="467"/>
      <c r="I102" s="467"/>
      <c r="J102" s="467"/>
      <c r="K102" s="468"/>
      <c r="L102" s="459"/>
    </row>
    <row r="103" spans="1:12" x14ac:dyDescent="0.2">
      <c r="A103" s="454"/>
      <c r="B103" s="455"/>
      <c r="C103" s="454"/>
      <c r="D103" s="455"/>
      <c r="E103" s="454"/>
      <c r="F103" s="455"/>
      <c r="G103" s="466"/>
      <c r="H103" s="467"/>
      <c r="I103" s="467"/>
      <c r="J103" s="467"/>
      <c r="K103" s="468"/>
      <c r="L103" s="459"/>
    </row>
    <row r="104" spans="1:12" x14ac:dyDescent="0.2">
      <c r="A104" s="454"/>
      <c r="B104" s="455"/>
      <c r="C104" s="454"/>
      <c r="D104" s="455"/>
      <c r="E104" s="454"/>
      <c r="F104" s="455"/>
      <c r="G104" s="466"/>
      <c r="H104" s="467"/>
      <c r="I104" s="467"/>
      <c r="J104" s="467"/>
      <c r="K104" s="468"/>
      <c r="L104" s="459"/>
    </row>
    <row r="105" spans="1:12" x14ac:dyDescent="0.2">
      <c r="A105" s="454"/>
      <c r="B105" s="455"/>
      <c r="C105" s="454"/>
      <c r="D105" s="455"/>
      <c r="E105" s="454"/>
      <c r="F105" s="455"/>
      <c r="G105" s="466"/>
      <c r="H105" s="467"/>
      <c r="I105" s="467"/>
      <c r="J105" s="467"/>
      <c r="K105" s="468"/>
      <c r="L105" s="459"/>
    </row>
    <row r="106" spans="1:12" x14ac:dyDescent="0.2">
      <c r="A106" s="454"/>
      <c r="B106" s="455"/>
      <c r="C106" s="454"/>
      <c r="D106" s="455"/>
      <c r="E106" s="454"/>
      <c r="F106" s="455"/>
      <c r="G106" s="466"/>
      <c r="H106" s="467"/>
      <c r="I106" s="467"/>
      <c r="J106" s="467"/>
      <c r="K106" s="468"/>
      <c r="L106" s="459"/>
    </row>
    <row r="107" spans="1:12" x14ac:dyDescent="0.2">
      <c r="A107" s="456"/>
      <c r="B107" s="457"/>
      <c r="C107" s="456"/>
      <c r="D107" s="457"/>
      <c r="E107" s="456"/>
      <c r="F107" s="457"/>
      <c r="G107" s="469"/>
      <c r="H107" s="470"/>
      <c r="I107" s="470"/>
      <c r="J107" s="470"/>
      <c r="K107" s="471"/>
      <c r="L107" s="460"/>
    </row>
    <row r="108" spans="1:12" x14ac:dyDescent="0.2">
      <c r="A108" s="473" t="s">
        <v>89</v>
      </c>
      <c r="B108" s="474"/>
      <c r="C108" s="452"/>
      <c r="D108" s="453"/>
      <c r="E108" s="452"/>
      <c r="F108" s="453"/>
      <c r="G108" s="463" t="s">
        <v>82</v>
      </c>
      <c r="H108" s="464"/>
      <c r="I108" s="464"/>
      <c r="J108" s="464"/>
      <c r="K108" s="465"/>
      <c r="L108" s="458">
        <v>2900</v>
      </c>
    </row>
    <row r="109" spans="1:12" x14ac:dyDescent="0.2">
      <c r="A109" s="454"/>
      <c r="B109" s="455"/>
      <c r="C109" s="454"/>
      <c r="D109" s="455"/>
      <c r="E109" s="454"/>
      <c r="F109" s="455"/>
      <c r="G109" s="466"/>
      <c r="H109" s="467"/>
      <c r="I109" s="467"/>
      <c r="J109" s="467"/>
      <c r="K109" s="468"/>
      <c r="L109" s="459"/>
    </row>
    <row r="110" spans="1:12" x14ac:dyDescent="0.2">
      <c r="A110" s="454"/>
      <c r="B110" s="455"/>
      <c r="C110" s="454"/>
      <c r="D110" s="455"/>
      <c r="E110" s="454"/>
      <c r="F110" s="455"/>
      <c r="G110" s="466"/>
      <c r="H110" s="467"/>
      <c r="I110" s="467"/>
      <c r="J110" s="467"/>
      <c r="K110" s="468"/>
      <c r="L110" s="459"/>
    </row>
    <row r="111" spans="1:12" x14ac:dyDescent="0.2">
      <c r="A111" s="454"/>
      <c r="B111" s="455"/>
      <c r="C111" s="454"/>
      <c r="D111" s="455"/>
      <c r="E111" s="454"/>
      <c r="F111" s="455"/>
      <c r="G111" s="466"/>
      <c r="H111" s="467"/>
      <c r="I111" s="467"/>
      <c r="J111" s="467"/>
      <c r="K111" s="468"/>
      <c r="L111" s="459"/>
    </row>
    <row r="112" spans="1:12" x14ac:dyDescent="0.2">
      <c r="A112" s="454"/>
      <c r="B112" s="455"/>
      <c r="C112" s="454"/>
      <c r="D112" s="455"/>
      <c r="E112" s="454"/>
      <c r="F112" s="455"/>
      <c r="G112" s="466"/>
      <c r="H112" s="467"/>
      <c r="I112" s="467"/>
      <c r="J112" s="467"/>
      <c r="K112" s="468"/>
      <c r="L112" s="459"/>
    </row>
    <row r="113" spans="1:12" x14ac:dyDescent="0.2">
      <c r="A113" s="454"/>
      <c r="B113" s="455"/>
      <c r="C113" s="454"/>
      <c r="D113" s="455"/>
      <c r="E113" s="454"/>
      <c r="F113" s="455"/>
      <c r="G113" s="466"/>
      <c r="H113" s="467"/>
      <c r="I113" s="467"/>
      <c r="J113" s="467"/>
      <c r="K113" s="468"/>
      <c r="L113" s="459"/>
    </row>
    <row r="114" spans="1:12" x14ac:dyDescent="0.2">
      <c r="A114" s="456"/>
      <c r="B114" s="457"/>
      <c r="C114" s="456"/>
      <c r="D114" s="457"/>
      <c r="E114" s="456"/>
      <c r="F114" s="457"/>
      <c r="G114" s="469"/>
      <c r="H114" s="470"/>
      <c r="I114" s="470"/>
      <c r="J114" s="470"/>
      <c r="K114" s="471"/>
      <c r="L114" s="460"/>
    </row>
    <row r="115" spans="1:12" x14ac:dyDescent="0.2">
      <c r="A115" s="473" t="s">
        <v>90</v>
      </c>
      <c r="B115" s="474"/>
      <c r="C115" s="452"/>
      <c r="D115" s="453"/>
      <c r="E115" s="452"/>
      <c r="F115" s="453"/>
      <c r="G115" s="463" t="s">
        <v>83</v>
      </c>
      <c r="H115" s="464"/>
      <c r="I115" s="464"/>
      <c r="J115" s="464"/>
      <c r="K115" s="465"/>
      <c r="L115" s="458">
        <v>2900</v>
      </c>
    </row>
    <row r="116" spans="1:12" x14ac:dyDescent="0.2">
      <c r="A116" s="454"/>
      <c r="B116" s="455"/>
      <c r="C116" s="454"/>
      <c r="D116" s="455"/>
      <c r="E116" s="454"/>
      <c r="F116" s="455"/>
      <c r="G116" s="466"/>
      <c r="H116" s="467"/>
      <c r="I116" s="467"/>
      <c r="J116" s="467"/>
      <c r="K116" s="468"/>
      <c r="L116" s="459"/>
    </row>
    <row r="117" spans="1:12" x14ac:dyDescent="0.2">
      <c r="A117" s="454"/>
      <c r="B117" s="455"/>
      <c r="C117" s="454"/>
      <c r="D117" s="455"/>
      <c r="E117" s="454"/>
      <c r="F117" s="455"/>
      <c r="G117" s="466"/>
      <c r="H117" s="467"/>
      <c r="I117" s="467"/>
      <c r="J117" s="467"/>
      <c r="K117" s="468"/>
      <c r="L117" s="459"/>
    </row>
    <row r="118" spans="1:12" x14ac:dyDescent="0.2">
      <c r="A118" s="454"/>
      <c r="B118" s="455"/>
      <c r="C118" s="454"/>
      <c r="D118" s="455"/>
      <c r="E118" s="454"/>
      <c r="F118" s="455"/>
      <c r="G118" s="466"/>
      <c r="H118" s="467"/>
      <c r="I118" s="467"/>
      <c r="J118" s="467"/>
      <c r="K118" s="468"/>
      <c r="L118" s="459"/>
    </row>
    <row r="119" spans="1:12" x14ac:dyDescent="0.2">
      <c r="A119" s="454"/>
      <c r="B119" s="455"/>
      <c r="C119" s="454"/>
      <c r="D119" s="455"/>
      <c r="E119" s="454"/>
      <c r="F119" s="455"/>
      <c r="G119" s="466"/>
      <c r="H119" s="467"/>
      <c r="I119" s="467"/>
      <c r="J119" s="467"/>
      <c r="K119" s="468"/>
      <c r="L119" s="459"/>
    </row>
    <row r="120" spans="1:12" x14ac:dyDescent="0.2">
      <c r="A120" s="454"/>
      <c r="B120" s="455"/>
      <c r="C120" s="454"/>
      <c r="D120" s="455"/>
      <c r="E120" s="454"/>
      <c r="F120" s="455"/>
      <c r="G120" s="466"/>
      <c r="H120" s="467"/>
      <c r="I120" s="467"/>
      <c r="J120" s="467"/>
      <c r="K120" s="468"/>
      <c r="L120" s="459"/>
    </row>
    <row r="121" spans="1:12" x14ac:dyDescent="0.2">
      <c r="A121" s="456"/>
      <c r="B121" s="457"/>
      <c r="C121" s="456"/>
      <c r="D121" s="457"/>
      <c r="E121" s="456"/>
      <c r="F121" s="457"/>
      <c r="G121" s="469"/>
      <c r="H121" s="470"/>
      <c r="I121" s="470"/>
      <c r="J121" s="470"/>
      <c r="K121" s="471"/>
      <c r="L121" s="460"/>
    </row>
  </sheetData>
  <mergeCells count="106">
    <mergeCell ref="A115:B115"/>
    <mergeCell ref="C115:D121"/>
    <mergeCell ref="E115:F121"/>
    <mergeCell ref="G115:K121"/>
    <mergeCell ref="L115:L121"/>
    <mergeCell ref="A116:B121"/>
    <mergeCell ref="A108:B108"/>
    <mergeCell ref="C108:D114"/>
    <mergeCell ref="E108:F114"/>
    <mergeCell ref="G108:K114"/>
    <mergeCell ref="L108:L114"/>
    <mergeCell ref="A109:B114"/>
    <mergeCell ref="A101:B101"/>
    <mergeCell ref="C101:D107"/>
    <mergeCell ref="E101:F107"/>
    <mergeCell ref="G101:K107"/>
    <mergeCell ref="L101:L107"/>
    <mergeCell ref="A102:B107"/>
    <mergeCell ref="A94:B94"/>
    <mergeCell ref="C94:D100"/>
    <mergeCell ref="E94:F100"/>
    <mergeCell ref="G94:K100"/>
    <mergeCell ref="L94:L100"/>
    <mergeCell ref="A95:B100"/>
    <mergeCell ref="A87:B87"/>
    <mergeCell ref="C87:D93"/>
    <mergeCell ref="E87:F93"/>
    <mergeCell ref="G87:K93"/>
    <mergeCell ref="L87:L93"/>
    <mergeCell ref="A88:B93"/>
    <mergeCell ref="A80:B80"/>
    <mergeCell ref="C80:D86"/>
    <mergeCell ref="E80:F86"/>
    <mergeCell ref="G80:K86"/>
    <mergeCell ref="L80:L86"/>
    <mergeCell ref="A81:B86"/>
    <mergeCell ref="A73:B73"/>
    <mergeCell ref="C73:D79"/>
    <mergeCell ref="E73:F79"/>
    <mergeCell ref="G73:K79"/>
    <mergeCell ref="L73:L79"/>
    <mergeCell ref="A74:B79"/>
    <mergeCell ref="A70:L70"/>
    <mergeCell ref="A71:L71"/>
    <mergeCell ref="A72:B72"/>
    <mergeCell ref="C72:D72"/>
    <mergeCell ref="E72:F72"/>
    <mergeCell ref="G72:K72"/>
    <mergeCell ref="C60:D66"/>
    <mergeCell ref="E60:F66"/>
    <mergeCell ref="G60:K66"/>
    <mergeCell ref="L60:L66"/>
    <mergeCell ref="A60:B60"/>
    <mergeCell ref="A61:B66"/>
    <mergeCell ref="C53:D59"/>
    <mergeCell ref="E53:F59"/>
    <mergeCell ref="G53:K59"/>
    <mergeCell ref="L53:L59"/>
    <mergeCell ref="A53:B53"/>
    <mergeCell ref="A54:B59"/>
    <mergeCell ref="C46:D52"/>
    <mergeCell ref="E46:F52"/>
    <mergeCell ref="G46:K52"/>
    <mergeCell ref="L46:L52"/>
    <mergeCell ref="A46:B46"/>
    <mergeCell ref="A47:B52"/>
    <mergeCell ref="C39:D45"/>
    <mergeCell ref="E39:F45"/>
    <mergeCell ref="G39:K45"/>
    <mergeCell ref="L39:L45"/>
    <mergeCell ref="A39:B39"/>
    <mergeCell ref="A40:B45"/>
    <mergeCell ref="C32:D38"/>
    <mergeCell ref="E32:F38"/>
    <mergeCell ref="G32:K38"/>
    <mergeCell ref="L32:L38"/>
    <mergeCell ref="A32:B32"/>
    <mergeCell ref="C11:D17"/>
    <mergeCell ref="E11:F17"/>
    <mergeCell ref="G11:K17"/>
    <mergeCell ref="L11:L17"/>
    <mergeCell ref="A11:B11"/>
    <mergeCell ref="A12:B17"/>
    <mergeCell ref="C25:D31"/>
    <mergeCell ref="E25:F31"/>
    <mergeCell ref="G25:K31"/>
    <mergeCell ref="L25:L31"/>
    <mergeCell ref="A25:B25"/>
    <mergeCell ref="A19:B24"/>
    <mergeCell ref="A18:B18"/>
    <mergeCell ref="G18:K24"/>
    <mergeCell ref="C18:D24"/>
    <mergeCell ref="E18:F24"/>
    <mergeCell ref="L18:L24"/>
    <mergeCell ref="A1:L1"/>
    <mergeCell ref="C4:D10"/>
    <mergeCell ref="E4:F10"/>
    <mergeCell ref="L4:L10"/>
    <mergeCell ref="C3:D3"/>
    <mergeCell ref="E3:F3"/>
    <mergeCell ref="G3:K3"/>
    <mergeCell ref="A3:B3"/>
    <mergeCell ref="G4:K10"/>
    <mergeCell ref="A2:L2"/>
    <mergeCell ref="A4:B4"/>
    <mergeCell ref="A5:B10"/>
  </mergeCells>
  <phoneticPr fontId="5" type="noConversion"/>
  <printOptions horizontalCentered="1"/>
  <pageMargins left="0.20444444444444446" right="3.937007874015748E-2" top="0.10444444444444445" bottom="3.937007874015748E-2" header="0" footer="0"/>
  <pageSetup paperSize="9" scale="92" fitToWidth="0" orientation="portrait" r:id="rId1"/>
  <rowBreaks count="1" manualBreakCount="1">
    <brk id="66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L57"/>
  <sheetViews>
    <sheetView view="pageLayout" zoomScale="75" zoomScaleNormal="100" zoomScalePageLayoutView="75" workbookViewId="0">
      <selection activeCell="L27" sqref="A27:L27"/>
    </sheetView>
  </sheetViews>
  <sheetFormatPr defaultColWidth="8.85546875" defaultRowHeight="12.75" x14ac:dyDescent="0.2"/>
  <cols>
    <col min="1" max="1" width="8.85546875" style="2"/>
    <col min="2" max="2" width="8.85546875" style="2" customWidth="1"/>
    <col min="3" max="6" width="8.85546875" style="2"/>
    <col min="7" max="11" width="8.85546875" style="186"/>
    <col min="12" max="12" width="11.42578125" style="2" customWidth="1"/>
    <col min="13" max="16384" width="8.85546875" style="2"/>
  </cols>
  <sheetData>
    <row r="1" spans="1:12" ht="27" x14ac:dyDescent="0.35">
      <c r="A1" s="475" t="s">
        <v>384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</row>
    <row r="2" spans="1:12" ht="51" customHeight="1" x14ac:dyDescent="0.2">
      <c r="A2" s="476" t="s">
        <v>77</v>
      </c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</row>
    <row r="3" spans="1:12" ht="22.5" x14ac:dyDescent="0.2">
      <c r="A3" s="477" t="s">
        <v>383</v>
      </c>
      <c r="B3" s="477"/>
      <c r="C3" s="477"/>
      <c r="D3" s="477"/>
      <c r="E3" s="477"/>
      <c r="F3" s="477"/>
      <c r="G3" s="477"/>
      <c r="H3" s="477"/>
      <c r="I3" s="477"/>
      <c r="J3" s="477"/>
      <c r="K3" s="477"/>
      <c r="L3" s="477"/>
    </row>
    <row r="4" spans="1:12" x14ac:dyDescent="0.2">
      <c r="A4" s="461" t="s">
        <v>73</v>
      </c>
      <c r="B4" s="461"/>
      <c r="C4" s="461" t="s">
        <v>71</v>
      </c>
      <c r="D4" s="461"/>
      <c r="E4" s="461" t="s">
        <v>72</v>
      </c>
      <c r="F4" s="461"/>
      <c r="G4" s="462" t="s">
        <v>58</v>
      </c>
      <c r="H4" s="462"/>
      <c r="I4" s="462"/>
      <c r="J4" s="462"/>
      <c r="K4" s="462"/>
      <c r="L4" s="178" t="s">
        <v>45</v>
      </c>
    </row>
    <row r="5" spans="1:12" ht="12.75" customHeight="1" x14ac:dyDescent="0.2">
      <c r="A5" s="473" t="s">
        <v>420</v>
      </c>
      <c r="B5" s="474"/>
      <c r="C5" s="452"/>
      <c r="D5" s="453"/>
      <c r="E5" s="452"/>
      <c r="F5" s="453"/>
      <c r="G5" s="463" t="s">
        <v>473</v>
      </c>
      <c r="H5" s="464"/>
      <c r="I5" s="464"/>
      <c r="J5" s="464"/>
      <c r="K5" s="465"/>
      <c r="L5" s="478">
        <v>3500</v>
      </c>
    </row>
    <row r="6" spans="1:12" x14ac:dyDescent="0.2">
      <c r="A6" s="454"/>
      <c r="B6" s="455"/>
      <c r="C6" s="454"/>
      <c r="D6" s="455"/>
      <c r="E6" s="454"/>
      <c r="F6" s="455"/>
      <c r="G6" s="466"/>
      <c r="H6" s="467"/>
      <c r="I6" s="467"/>
      <c r="J6" s="467"/>
      <c r="K6" s="468"/>
      <c r="L6" s="478"/>
    </row>
    <row r="7" spans="1:12" x14ac:dyDescent="0.2">
      <c r="A7" s="454"/>
      <c r="B7" s="455"/>
      <c r="C7" s="454"/>
      <c r="D7" s="455"/>
      <c r="E7" s="454"/>
      <c r="F7" s="455"/>
      <c r="G7" s="466"/>
      <c r="H7" s="467"/>
      <c r="I7" s="467"/>
      <c r="J7" s="467"/>
      <c r="K7" s="468"/>
      <c r="L7" s="478"/>
    </row>
    <row r="8" spans="1:12" x14ac:dyDescent="0.2">
      <c r="A8" s="454"/>
      <c r="B8" s="455"/>
      <c r="C8" s="454"/>
      <c r="D8" s="455"/>
      <c r="E8" s="454"/>
      <c r="F8" s="455"/>
      <c r="G8" s="466"/>
      <c r="H8" s="467"/>
      <c r="I8" s="467"/>
      <c r="J8" s="467"/>
      <c r="K8" s="468"/>
      <c r="L8" s="478"/>
    </row>
    <row r="9" spans="1:12" x14ac:dyDescent="0.2">
      <c r="A9" s="454"/>
      <c r="B9" s="455"/>
      <c r="C9" s="454"/>
      <c r="D9" s="455"/>
      <c r="E9" s="454"/>
      <c r="F9" s="455"/>
      <c r="G9" s="466"/>
      <c r="H9" s="467"/>
      <c r="I9" s="467"/>
      <c r="J9" s="467"/>
      <c r="K9" s="468"/>
      <c r="L9" s="478"/>
    </row>
    <row r="10" spans="1:12" x14ac:dyDescent="0.2">
      <c r="A10" s="454"/>
      <c r="B10" s="455"/>
      <c r="C10" s="454"/>
      <c r="D10" s="455"/>
      <c r="E10" s="454"/>
      <c r="F10" s="455"/>
      <c r="G10" s="466"/>
      <c r="H10" s="467"/>
      <c r="I10" s="467"/>
      <c r="J10" s="467"/>
      <c r="K10" s="468"/>
      <c r="L10" s="478"/>
    </row>
    <row r="11" spans="1:12" x14ac:dyDescent="0.2">
      <c r="A11" s="456"/>
      <c r="B11" s="457"/>
      <c r="C11" s="456"/>
      <c r="D11" s="457"/>
      <c r="E11" s="456"/>
      <c r="F11" s="457"/>
      <c r="G11" s="469"/>
      <c r="H11" s="470"/>
      <c r="I11" s="470"/>
      <c r="J11" s="470"/>
      <c r="K11" s="471"/>
      <c r="L11" s="478"/>
    </row>
    <row r="12" spans="1:12" x14ac:dyDescent="0.2">
      <c r="A12" s="473" t="s">
        <v>385</v>
      </c>
      <c r="B12" s="474"/>
      <c r="C12" s="452"/>
      <c r="D12" s="453"/>
      <c r="E12" s="452"/>
      <c r="F12" s="453"/>
      <c r="G12" s="463" t="s">
        <v>476</v>
      </c>
      <c r="H12" s="464"/>
      <c r="I12" s="464"/>
      <c r="J12" s="464"/>
      <c r="K12" s="465"/>
      <c r="L12" s="458">
        <v>3200</v>
      </c>
    </row>
    <row r="13" spans="1:12" x14ac:dyDescent="0.2">
      <c r="A13" s="454"/>
      <c r="B13" s="455"/>
      <c r="C13" s="454"/>
      <c r="D13" s="455"/>
      <c r="E13" s="454"/>
      <c r="F13" s="455"/>
      <c r="G13" s="466"/>
      <c r="H13" s="467"/>
      <c r="I13" s="467"/>
      <c r="J13" s="467"/>
      <c r="K13" s="468"/>
      <c r="L13" s="459"/>
    </row>
    <row r="14" spans="1:12" x14ac:dyDescent="0.2">
      <c r="A14" s="454"/>
      <c r="B14" s="455"/>
      <c r="C14" s="454"/>
      <c r="D14" s="455"/>
      <c r="E14" s="454"/>
      <c r="F14" s="455"/>
      <c r="G14" s="466"/>
      <c r="H14" s="467"/>
      <c r="I14" s="467"/>
      <c r="J14" s="467"/>
      <c r="K14" s="468"/>
      <c r="L14" s="459"/>
    </row>
    <row r="15" spans="1:12" x14ac:dyDescent="0.2">
      <c r="A15" s="454"/>
      <c r="B15" s="455"/>
      <c r="C15" s="454"/>
      <c r="D15" s="455"/>
      <c r="E15" s="454"/>
      <c r="F15" s="455"/>
      <c r="G15" s="466"/>
      <c r="H15" s="467"/>
      <c r="I15" s="467"/>
      <c r="J15" s="467"/>
      <c r="K15" s="468"/>
      <c r="L15" s="459"/>
    </row>
    <row r="16" spans="1:12" x14ac:dyDescent="0.2">
      <c r="A16" s="454"/>
      <c r="B16" s="455"/>
      <c r="C16" s="454"/>
      <c r="D16" s="455"/>
      <c r="E16" s="454"/>
      <c r="F16" s="455"/>
      <c r="G16" s="466"/>
      <c r="H16" s="467"/>
      <c r="I16" s="467"/>
      <c r="J16" s="467"/>
      <c r="K16" s="468"/>
      <c r="L16" s="459"/>
    </row>
    <row r="17" spans="1:12" x14ac:dyDescent="0.2">
      <c r="A17" s="454"/>
      <c r="B17" s="455"/>
      <c r="C17" s="454"/>
      <c r="D17" s="455"/>
      <c r="E17" s="454"/>
      <c r="F17" s="455"/>
      <c r="G17" s="466"/>
      <c r="H17" s="467"/>
      <c r="I17" s="467"/>
      <c r="J17" s="467"/>
      <c r="K17" s="468"/>
      <c r="L17" s="459"/>
    </row>
    <row r="18" spans="1:12" x14ac:dyDescent="0.2">
      <c r="A18" s="456"/>
      <c r="B18" s="457"/>
      <c r="C18" s="456"/>
      <c r="D18" s="457"/>
      <c r="E18" s="456"/>
      <c r="F18" s="457"/>
      <c r="G18" s="469"/>
      <c r="H18" s="470"/>
      <c r="I18" s="470"/>
      <c r="J18" s="470"/>
      <c r="K18" s="471"/>
      <c r="L18" s="460"/>
    </row>
    <row r="19" spans="1:12" x14ac:dyDescent="0.2">
      <c r="A19" s="473" t="s">
        <v>386</v>
      </c>
      <c r="B19" s="474"/>
      <c r="C19" s="452"/>
      <c r="D19" s="453"/>
      <c r="E19" s="452"/>
      <c r="F19" s="453"/>
      <c r="G19" s="463" t="s">
        <v>477</v>
      </c>
      <c r="H19" s="464"/>
      <c r="I19" s="464"/>
      <c r="J19" s="464"/>
      <c r="K19" s="465"/>
      <c r="L19" s="458">
        <v>3000</v>
      </c>
    </row>
    <row r="20" spans="1:12" x14ac:dyDescent="0.2">
      <c r="A20" s="454"/>
      <c r="B20" s="455"/>
      <c r="C20" s="454"/>
      <c r="D20" s="455"/>
      <c r="E20" s="454"/>
      <c r="F20" s="455"/>
      <c r="G20" s="466"/>
      <c r="H20" s="467"/>
      <c r="I20" s="467"/>
      <c r="J20" s="467"/>
      <c r="K20" s="468"/>
      <c r="L20" s="459"/>
    </row>
    <row r="21" spans="1:12" x14ac:dyDescent="0.2">
      <c r="A21" s="454"/>
      <c r="B21" s="455"/>
      <c r="C21" s="454"/>
      <c r="D21" s="455"/>
      <c r="E21" s="454"/>
      <c r="F21" s="455"/>
      <c r="G21" s="466"/>
      <c r="H21" s="467"/>
      <c r="I21" s="467"/>
      <c r="J21" s="467"/>
      <c r="K21" s="468"/>
      <c r="L21" s="459"/>
    </row>
    <row r="22" spans="1:12" x14ac:dyDescent="0.2">
      <c r="A22" s="454"/>
      <c r="B22" s="455"/>
      <c r="C22" s="454"/>
      <c r="D22" s="455"/>
      <c r="E22" s="454"/>
      <c r="F22" s="455"/>
      <c r="G22" s="466"/>
      <c r="H22" s="467"/>
      <c r="I22" s="467"/>
      <c r="J22" s="467"/>
      <c r="K22" s="468"/>
      <c r="L22" s="459"/>
    </row>
    <row r="23" spans="1:12" x14ac:dyDescent="0.2">
      <c r="A23" s="454"/>
      <c r="B23" s="455"/>
      <c r="C23" s="454"/>
      <c r="D23" s="455"/>
      <c r="E23" s="454"/>
      <c r="F23" s="455"/>
      <c r="G23" s="466"/>
      <c r="H23" s="467"/>
      <c r="I23" s="467"/>
      <c r="J23" s="467"/>
      <c r="K23" s="468"/>
      <c r="L23" s="459"/>
    </row>
    <row r="24" spans="1:12" x14ac:dyDescent="0.2">
      <c r="A24" s="454"/>
      <c r="B24" s="455"/>
      <c r="C24" s="454"/>
      <c r="D24" s="455"/>
      <c r="E24" s="454"/>
      <c r="F24" s="455"/>
      <c r="G24" s="466"/>
      <c r="H24" s="467"/>
      <c r="I24" s="467"/>
      <c r="J24" s="467"/>
      <c r="K24" s="468"/>
      <c r="L24" s="459"/>
    </row>
    <row r="25" spans="1:12" x14ac:dyDescent="0.2">
      <c r="A25" s="456"/>
      <c r="B25" s="457"/>
      <c r="C25" s="456"/>
      <c r="D25" s="457"/>
      <c r="E25" s="456"/>
      <c r="F25" s="457"/>
      <c r="G25" s="469"/>
      <c r="H25" s="470"/>
      <c r="I25" s="470"/>
      <c r="J25" s="470"/>
      <c r="K25" s="471"/>
      <c r="L25" s="460"/>
    </row>
    <row r="26" spans="1:12" x14ac:dyDescent="0.2">
      <c r="A26" s="167"/>
      <c r="B26" s="167"/>
      <c r="C26" s="167"/>
      <c r="D26" s="167"/>
      <c r="E26" s="167"/>
      <c r="F26" s="167"/>
      <c r="G26" s="185"/>
      <c r="H26" s="185"/>
      <c r="I26" s="185"/>
      <c r="J26" s="185"/>
      <c r="K26" s="185"/>
      <c r="L26" s="184"/>
    </row>
    <row r="27" spans="1:12" x14ac:dyDescent="0.2">
      <c r="A27" s="167"/>
      <c r="B27" s="167"/>
      <c r="C27" s="167"/>
      <c r="D27" s="167"/>
      <c r="E27" s="167"/>
      <c r="F27" s="167"/>
      <c r="G27" s="185"/>
      <c r="H27" s="185"/>
      <c r="I27" s="185"/>
      <c r="J27" s="185"/>
      <c r="K27" s="185"/>
      <c r="L27" s="184"/>
    </row>
    <row r="28" spans="1:12" x14ac:dyDescent="0.2">
      <c r="A28" s="167"/>
      <c r="B28" s="167"/>
      <c r="C28" s="167"/>
      <c r="D28" s="167"/>
      <c r="E28" s="167"/>
      <c r="F28" s="167"/>
      <c r="G28" s="185"/>
      <c r="H28" s="185"/>
      <c r="I28" s="185"/>
      <c r="J28" s="185"/>
      <c r="K28" s="185"/>
      <c r="L28" s="184"/>
    </row>
    <row r="29" spans="1:12" ht="24" customHeight="1" x14ac:dyDescent="0.2">
      <c r="A29" s="477" t="s">
        <v>387</v>
      </c>
      <c r="B29" s="477"/>
      <c r="C29" s="477"/>
      <c r="D29" s="477"/>
      <c r="E29" s="477"/>
      <c r="F29" s="477"/>
      <c r="G29" s="477"/>
      <c r="H29" s="477"/>
      <c r="I29" s="477"/>
      <c r="J29" s="477"/>
      <c r="K29" s="477"/>
      <c r="L29" s="477"/>
    </row>
    <row r="30" spans="1:12" ht="27" customHeight="1" x14ac:dyDescent="0.2">
      <c r="A30" s="479" t="s">
        <v>481</v>
      </c>
      <c r="B30" s="480"/>
      <c r="C30" s="452"/>
      <c r="D30" s="453"/>
      <c r="E30" s="452"/>
      <c r="F30" s="453"/>
      <c r="G30" s="463" t="s">
        <v>482</v>
      </c>
      <c r="H30" s="464"/>
      <c r="I30" s="464"/>
      <c r="J30" s="464"/>
      <c r="K30" s="465"/>
      <c r="L30" s="458">
        <v>2400</v>
      </c>
    </row>
    <row r="31" spans="1:12" ht="15.75" customHeight="1" x14ac:dyDescent="0.2">
      <c r="A31" s="454"/>
      <c r="B31" s="455"/>
      <c r="C31" s="454"/>
      <c r="D31" s="455"/>
      <c r="E31" s="454"/>
      <c r="F31" s="455"/>
      <c r="G31" s="466"/>
      <c r="H31" s="467"/>
      <c r="I31" s="467"/>
      <c r="J31" s="467"/>
      <c r="K31" s="468"/>
      <c r="L31" s="459"/>
    </row>
    <row r="32" spans="1:12" ht="12.75" customHeight="1" x14ac:dyDescent="0.2">
      <c r="A32" s="454"/>
      <c r="B32" s="455"/>
      <c r="C32" s="454"/>
      <c r="D32" s="455"/>
      <c r="E32" s="454"/>
      <c r="F32" s="455"/>
      <c r="G32" s="466"/>
      <c r="H32" s="467"/>
      <c r="I32" s="467"/>
      <c r="J32" s="467"/>
      <c r="K32" s="468"/>
      <c r="L32" s="459"/>
    </row>
    <row r="33" spans="1:12" x14ac:dyDescent="0.2">
      <c r="A33" s="454"/>
      <c r="B33" s="455"/>
      <c r="C33" s="454"/>
      <c r="D33" s="455"/>
      <c r="E33" s="454"/>
      <c r="F33" s="455"/>
      <c r="G33" s="466"/>
      <c r="H33" s="467"/>
      <c r="I33" s="467"/>
      <c r="J33" s="467"/>
      <c r="K33" s="468"/>
      <c r="L33" s="459"/>
    </row>
    <row r="34" spans="1:12" x14ac:dyDescent="0.2">
      <c r="A34" s="454"/>
      <c r="B34" s="455"/>
      <c r="C34" s="454"/>
      <c r="D34" s="455"/>
      <c r="E34" s="454"/>
      <c r="F34" s="455"/>
      <c r="G34" s="466"/>
      <c r="H34" s="467"/>
      <c r="I34" s="467"/>
      <c r="J34" s="467"/>
      <c r="K34" s="468"/>
      <c r="L34" s="459"/>
    </row>
    <row r="35" spans="1:12" ht="12.75" customHeight="1" x14ac:dyDescent="0.2">
      <c r="A35" s="454"/>
      <c r="B35" s="455"/>
      <c r="C35" s="454"/>
      <c r="D35" s="455"/>
      <c r="E35" s="454"/>
      <c r="F35" s="455"/>
      <c r="G35" s="466"/>
      <c r="H35" s="467"/>
      <c r="I35" s="467"/>
      <c r="J35" s="467"/>
      <c r="K35" s="468"/>
      <c r="L35" s="459"/>
    </row>
    <row r="36" spans="1:12" x14ac:dyDescent="0.2">
      <c r="A36" s="456"/>
      <c r="B36" s="457"/>
      <c r="C36" s="456"/>
      <c r="D36" s="457"/>
      <c r="E36" s="456"/>
      <c r="F36" s="457"/>
      <c r="G36" s="469"/>
      <c r="H36" s="470"/>
      <c r="I36" s="470"/>
      <c r="J36" s="470"/>
      <c r="K36" s="471"/>
      <c r="L36" s="460"/>
    </row>
    <row r="37" spans="1:12" ht="12.75" customHeight="1" x14ac:dyDescent="0.2">
      <c r="A37" s="473" t="s">
        <v>421</v>
      </c>
      <c r="B37" s="474"/>
      <c r="C37" s="452"/>
      <c r="D37" s="453"/>
      <c r="E37" s="452"/>
      <c r="F37" s="453"/>
      <c r="G37" s="463" t="s">
        <v>474</v>
      </c>
      <c r="H37" s="464"/>
      <c r="I37" s="464"/>
      <c r="J37" s="464"/>
      <c r="K37" s="465"/>
      <c r="L37" s="458">
        <v>2300</v>
      </c>
    </row>
    <row r="38" spans="1:12" ht="12" customHeight="1" x14ac:dyDescent="0.2">
      <c r="A38" s="454"/>
      <c r="B38" s="455"/>
      <c r="C38" s="454"/>
      <c r="D38" s="455"/>
      <c r="E38" s="454"/>
      <c r="F38" s="455"/>
      <c r="G38" s="466"/>
      <c r="H38" s="467"/>
      <c r="I38" s="467"/>
      <c r="J38" s="467"/>
      <c r="K38" s="468"/>
      <c r="L38" s="459"/>
    </row>
    <row r="39" spans="1:12" x14ac:dyDescent="0.2">
      <c r="A39" s="454"/>
      <c r="B39" s="455"/>
      <c r="C39" s="454"/>
      <c r="D39" s="455"/>
      <c r="E39" s="454"/>
      <c r="F39" s="455"/>
      <c r="G39" s="466"/>
      <c r="H39" s="467"/>
      <c r="I39" s="467"/>
      <c r="J39" s="467"/>
      <c r="K39" s="468"/>
      <c r="L39" s="459"/>
    </row>
    <row r="40" spans="1:12" x14ac:dyDescent="0.2">
      <c r="A40" s="454"/>
      <c r="B40" s="455"/>
      <c r="C40" s="454"/>
      <c r="D40" s="455"/>
      <c r="E40" s="454"/>
      <c r="F40" s="455"/>
      <c r="G40" s="466"/>
      <c r="H40" s="467"/>
      <c r="I40" s="467"/>
      <c r="J40" s="467"/>
      <c r="K40" s="468"/>
      <c r="L40" s="459"/>
    </row>
    <row r="41" spans="1:12" x14ac:dyDescent="0.2">
      <c r="A41" s="454"/>
      <c r="B41" s="455"/>
      <c r="C41" s="454"/>
      <c r="D41" s="455"/>
      <c r="E41" s="454"/>
      <c r="F41" s="455"/>
      <c r="G41" s="466"/>
      <c r="H41" s="467"/>
      <c r="I41" s="467"/>
      <c r="J41" s="467"/>
      <c r="K41" s="468"/>
      <c r="L41" s="459"/>
    </row>
    <row r="42" spans="1:12" x14ac:dyDescent="0.2">
      <c r="A42" s="454"/>
      <c r="B42" s="455"/>
      <c r="C42" s="454"/>
      <c r="D42" s="455"/>
      <c r="E42" s="454"/>
      <c r="F42" s="455"/>
      <c r="G42" s="466"/>
      <c r="H42" s="467"/>
      <c r="I42" s="467"/>
      <c r="J42" s="467"/>
      <c r="K42" s="468"/>
      <c r="L42" s="459"/>
    </row>
    <row r="43" spans="1:12" x14ac:dyDescent="0.2">
      <c r="A43" s="456"/>
      <c r="B43" s="457"/>
      <c r="C43" s="456"/>
      <c r="D43" s="457"/>
      <c r="E43" s="456"/>
      <c r="F43" s="457"/>
      <c r="G43" s="469"/>
      <c r="H43" s="470"/>
      <c r="I43" s="470"/>
      <c r="J43" s="470"/>
      <c r="K43" s="471"/>
      <c r="L43" s="460"/>
    </row>
    <row r="44" spans="1:12" ht="12.75" customHeight="1" x14ac:dyDescent="0.2">
      <c r="A44" s="473" t="s">
        <v>92</v>
      </c>
      <c r="B44" s="474"/>
      <c r="C44" s="452"/>
      <c r="D44" s="453"/>
      <c r="E44" s="452"/>
      <c r="F44" s="453"/>
      <c r="G44" s="463" t="s">
        <v>478</v>
      </c>
      <c r="H44" s="464"/>
      <c r="I44" s="464"/>
      <c r="J44" s="464"/>
      <c r="K44" s="465"/>
      <c r="L44" s="458">
        <v>2100</v>
      </c>
    </row>
    <row r="45" spans="1:12" ht="15.75" customHeight="1" x14ac:dyDescent="0.2">
      <c r="A45" s="454"/>
      <c r="B45" s="455"/>
      <c r="C45" s="454"/>
      <c r="D45" s="455"/>
      <c r="E45" s="454"/>
      <c r="F45" s="455"/>
      <c r="G45" s="466"/>
      <c r="H45" s="467"/>
      <c r="I45" s="467"/>
      <c r="J45" s="467"/>
      <c r="K45" s="468"/>
      <c r="L45" s="459"/>
    </row>
    <row r="46" spans="1:12" ht="12.75" customHeight="1" x14ac:dyDescent="0.2">
      <c r="A46" s="454"/>
      <c r="B46" s="455"/>
      <c r="C46" s="454"/>
      <c r="D46" s="455"/>
      <c r="E46" s="454"/>
      <c r="F46" s="455"/>
      <c r="G46" s="466"/>
      <c r="H46" s="467"/>
      <c r="I46" s="467"/>
      <c r="J46" s="467"/>
      <c r="K46" s="468"/>
      <c r="L46" s="459"/>
    </row>
    <row r="47" spans="1:12" x14ac:dyDescent="0.2">
      <c r="A47" s="454"/>
      <c r="B47" s="455"/>
      <c r="C47" s="454"/>
      <c r="D47" s="455"/>
      <c r="E47" s="454"/>
      <c r="F47" s="455"/>
      <c r="G47" s="466"/>
      <c r="H47" s="467"/>
      <c r="I47" s="467"/>
      <c r="J47" s="467"/>
      <c r="K47" s="468"/>
      <c r="L47" s="459"/>
    </row>
    <row r="48" spans="1:12" x14ac:dyDescent="0.2">
      <c r="A48" s="454"/>
      <c r="B48" s="455"/>
      <c r="C48" s="454"/>
      <c r="D48" s="455"/>
      <c r="E48" s="454"/>
      <c r="F48" s="455"/>
      <c r="G48" s="466"/>
      <c r="H48" s="467"/>
      <c r="I48" s="467"/>
      <c r="J48" s="467"/>
      <c r="K48" s="468"/>
      <c r="L48" s="459"/>
    </row>
    <row r="49" spans="1:12" ht="12.75" customHeight="1" x14ac:dyDescent="0.2">
      <c r="A49" s="454"/>
      <c r="B49" s="455"/>
      <c r="C49" s="454"/>
      <c r="D49" s="455"/>
      <c r="E49" s="454"/>
      <c r="F49" s="455"/>
      <c r="G49" s="466"/>
      <c r="H49" s="467"/>
      <c r="I49" s="467"/>
      <c r="J49" s="467"/>
      <c r="K49" s="468"/>
      <c r="L49" s="459"/>
    </row>
    <row r="50" spans="1:12" x14ac:dyDescent="0.2">
      <c r="A50" s="456"/>
      <c r="B50" s="457"/>
      <c r="C50" s="456"/>
      <c r="D50" s="457"/>
      <c r="E50" s="456"/>
      <c r="F50" s="457"/>
      <c r="G50" s="469"/>
      <c r="H50" s="470"/>
      <c r="I50" s="470"/>
      <c r="J50" s="470"/>
      <c r="K50" s="471"/>
      <c r="L50" s="460"/>
    </row>
    <row r="51" spans="1:12" x14ac:dyDescent="0.2">
      <c r="A51" s="473" t="s">
        <v>93</v>
      </c>
      <c r="B51" s="474"/>
      <c r="C51" s="452"/>
      <c r="D51" s="453"/>
      <c r="E51" s="452"/>
      <c r="F51" s="453"/>
      <c r="G51" s="463" t="s">
        <v>475</v>
      </c>
      <c r="H51" s="464"/>
      <c r="I51" s="464"/>
      <c r="J51" s="464"/>
      <c r="K51" s="465"/>
      <c r="L51" s="458">
        <v>2000</v>
      </c>
    </row>
    <row r="52" spans="1:12" x14ac:dyDescent="0.2">
      <c r="A52" s="454"/>
      <c r="B52" s="455"/>
      <c r="C52" s="454"/>
      <c r="D52" s="455"/>
      <c r="E52" s="454"/>
      <c r="F52" s="455"/>
      <c r="G52" s="466"/>
      <c r="H52" s="467"/>
      <c r="I52" s="467"/>
      <c r="J52" s="467"/>
      <c r="K52" s="468"/>
      <c r="L52" s="459"/>
    </row>
    <row r="53" spans="1:12" x14ac:dyDescent="0.2">
      <c r="A53" s="454"/>
      <c r="B53" s="455"/>
      <c r="C53" s="454"/>
      <c r="D53" s="455"/>
      <c r="E53" s="454"/>
      <c r="F53" s="455"/>
      <c r="G53" s="466"/>
      <c r="H53" s="467"/>
      <c r="I53" s="467"/>
      <c r="J53" s="467"/>
      <c r="K53" s="468"/>
      <c r="L53" s="459"/>
    </row>
    <row r="54" spans="1:12" x14ac:dyDescent="0.2">
      <c r="A54" s="454"/>
      <c r="B54" s="455"/>
      <c r="C54" s="454"/>
      <c r="D54" s="455"/>
      <c r="E54" s="454"/>
      <c r="F54" s="455"/>
      <c r="G54" s="466"/>
      <c r="H54" s="467"/>
      <c r="I54" s="467"/>
      <c r="J54" s="467"/>
      <c r="K54" s="468"/>
      <c r="L54" s="459"/>
    </row>
    <row r="55" spans="1:12" x14ac:dyDescent="0.2">
      <c r="A55" s="454"/>
      <c r="B55" s="455"/>
      <c r="C55" s="454"/>
      <c r="D55" s="455"/>
      <c r="E55" s="454"/>
      <c r="F55" s="455"/>
      <c r="G55" s="466"/>
      <c r="H55" s="467"/>
      <c r="I55" s="467"/>
      <c r="J55" s="467"/>
      <c r="K55" s="468"/>
      <c r="L55" s="459"/>
    </row>
    <row r="56" spans="1:12" x14ac:dyDescent="0.2">
      <c r="A56" s="454"/>
      <c r="B56" s="455"/>
      <c r="C56" s="454"/>
      <c r="D56" s="455"/>
      <c r="E56" s="454"/>
      <c r="F56" s="455"/>
      <c r="G56" s="466"/>
      <c r="H56" s="467"/>
      <c r="I56" s="467"/>
      <c r="J56" s="467"/>
      <c r="K56" s="468"/>
      <c r="L56" s="459"/>
    </row>
    <row r="57" spans="1:12" x14ac:dyDescent="0.2">
      <c r="A57" s="456"/>
      <c r="B57" s="457"/>
      <c r="C57" s="456"/>
      <c r="D57" s="457"/>
      <c r="E57" s="456"/>
      <c r="F57" s="457"/>
      <c r="G57" s="469"/>
      <c r="H57" s="470"/>
      <c r="I57" s="470"/>
      <c r="J57" s="470"/>
      <c r="K57" s="471"/>
      <c r="L57" s="460"/>
    </row>
  </sheetData>
  <mergeCells count="50">
    <mergeCell ref="G37:K43"/>
    <mergeCell ref="L37:L43"/>
    <mergeCell ref="C19:D25"/>
    <mergeCell ref="E19:F25"/>
    <mergeCell ref="G19:K25"/>
    <mergeCell ref="L19:L25"/>
    <mergeCell ref="A29:L29"/>
    <mergeCell ref="A19:B19"/>
    <mergeCell ref="A20:B25"/>
    <mergeCell ref="A30:B30"/>
    <mergeCell ref="C30:D36"/>
    <mergeCell ref="E30:F36"/>
    <mergeCell ref="G30:K36"/>
    <mergeCell ref="L30:L36"/>
    <mergeCell ref="A31:B36"/>
    <mergeCell ref="A5:B5"/>
    <mergeCell ref="C5:D11"/>
    <mergeCell ref="E5:F11"/>
    <mergeCell ref="G5:K11"/>
    <mergeCell ref="L5:L11"/>
    <mergeCell ref="A6:B11"/>
    <mergeCell ref="A12:B12"/>
    <mergeCell ref="C12:D18"/>
    <mergeCell ref="E12:F18"/>
    <mergeCell ref="G12:K18"/>
    <mergeCell ref="L12:L18"/>
    <mergeCell ref="A13:B18"/>
    <mergeCell ref="A1:L1"/>
    <mergeCell ref="A2:L2"/>
    <mergeCell ref="A4:B4"/>
    <mergeCell ref="C4:D4"/>
    <mergeCell ref="E4:F4"/>
    <mergeCell ref="A3:L3"/>
    <mergeCell ref="G4:K4"/>
    <mergeCell ref="G51:K57"/>
    <mergeCell ref="L51:L57"/>
    <mergeCell ref="G44:K50"/>
    <mergeCell ref="L44:L50"/>
    <mergeCell ref="A37:B37"/>
    <mergeCell ref="C37:D43"/>
    <mergeCell ref="E37:F43"/>
    <mergeCell ref="A45:B50"/>
    <mergeCell ref="A52:B57"/>
    <mergeCell ref="A44:B44"/>
    <mergeCell ref="C44:D50"/>
    <mergeCell ref="E44:F50"/>
    <mergeCell ref="A51:B51"/>
    <mergeCell ref="C51:D57"/>
    <mergeCell ref="E51:F57"/>
    <mergeCell ref="A38:B43"/>
  </mergeCells>
  <pageMargins left="0.11749999999999999" right="0.10444444444444445" top="0.13055555555555556" bottom="9.1388888888888895E-2" header="0.3" footer="0.3"/>
  <pageSetup paperSize="9" scale="93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57"/>
  <sheetViews>
    <sheetView view="pageLayout" zoomScale="75" zoomScaleNormal="100" zoomScalePageLayoutView="75" workbookViewId="0">
      <selection activeCell="C23" sqref="C23:G29"/>
    </sheetView>
  </sheetViews>
  <sheetFormatPr defaultColWidth="8.85546875" defaultRowHeight="12.75" x14ac:dyDescent="0.2"/>
  <cols>
    <col min="1" max="1" width="8.85546875" style="2"/>
    <col min="2" max="2" width="13" style="2" customWidth="1"/>
    <col min="3" max="6" width="8.85546875" style="186"/>
    <col min="7" max="7" width="28.5703125" style="186" customWidth="1"/>
    <col min="8" max="8" width="11.42578125" style="2" customWidth="1"/>
    <col min="9" max="16384" width="8.85546875" style="2"/>
  </cols>
  <sheetData>
    <row r="1" spans="1:8" ht="27" x14ac:dyDescent="0.35">
      <c r="A1" s="475" t="s">
        <v>673</v>
      </c>
      <c r="B1" s="475"/>
      <c r="C1" s="475"/>
      <c r="D1" s="475"/>
      <c r="E1" s="475"/>
      <c r="F1" s="475"/>
      <c r="G1" s="475"/>
      <c r="H1" s="475"/>
    </row>
    <row r="2" spans="1:8" ht="27" customHeight="1" x14ac:dyDescent="0.2">
      <c r="A2" s="479" t="s">
        <v>667</v>
      </c>
      <c r="B2" s="480"/>
      <c r="C2" s="463" t="s">
        <v>683</v>
      </c>
      <c r="D2" s="464"/>
      <c r="E2" s="464"/>
      <c r="F2" s="464"/>
      <c r="G2" s="465"/>
      <c r="H2" s="458">
        <v>1900</v>
      </c>
    </row>
    <row r="3" spans="1:8" ht="15.75" customHeight="1" x14ac:dyDescent="0.2">
      <c r="A3" s="454"/>
      <c r="B3" s="455"/>
      <c r="C3" s="466"/>
      <c r="D3" s="467"/>
      <c r="E3" s="467"/>
      <c r="F3" s="467"/>
      <c r="G3" s="468"/>
      <c r="H3" s="459"/>
    </row>
    <row r="4" spans="1:8" ht="12.75" customHeight="1" x14ac:dyDescent="0.2">
      <c r="A4" s="454"/>
      <c r="B4" s="455"/>
      <c r="C4" s="466"/>
      <c r="D4" s="467"/>
      <c r="E4" s="467"/>
      <c r="F4" s="467"/>
      <c r="G4" s="468"/>
      <c r="H4" s="459"/>
    </row>
    <row r="5" spans="1:8" x14ac:dyDescent="0.2">
      <c r="A5" s="454"/>
      <c r="B5" s="455"/>
      <c r="C5" s="466"/>
      <c r="D5" s="467"/>
      <c r="E5" s="467"/>
      <c r="F5" s="467"/>
      <c r="G5" s="468"/>
      <c r="H5" s="459"/>
    </row>
    <row r="6" spans="1:8" x14ac:dyDescent="0.2">
      <c r="A6" s="454"/>
      <c r="B6" s="455"/>
      <c r="C6" s="466"/>
      <c r="D6" s="467"/>
      <c r="E6" s="467"/>
      <c r="F6" s="467"/>
      <c r="G6" s="468"/>
      <c r="H6" s="459"/>
    </row>
    <row r="7" spans="1:8" ht="12.75" customHeight="1" x14ac:dyDescent="0.2">
      <c r="A7" s="454"/>
      <c r="B7" s="455"/>
      <c r="C7" s="466"/>
      <c r="D7" s="467"/>
      <c r="E7" s="467"/>
      <c r="F7" s="467"/>
      <c r="G7" s="468"/>
      <c r="H7" s="459"/>
    </row>
    <row r="8" spans="1:8" x14ac:dyDescent="0.2">
      <c r="A8" s="456"/>
      <c r="B8" s="457"/>
      <c r="C8" s="469"/>
      <c r="D8" s="470"/>
      <c r="E8" s="470"/>
      <c r="F8" s="470"/>
      <c r="G8" s="471"/>
      <c r="H8" s="460"/>
    </row>
    <row r="9" spans="1:8" ht="12.75" customHeight="1" x14ac:dyDescent="0.2">
      <c r="A9" s="473" t="s">
        <v>668</v>
      </c>
      <c r="B9" s="474"/>
      <c r="C9" s="463" t="s">
        <v>684</v>
      </c>
      <c r="D9" s="464"/>
      <c r="E9" s="464"/>
      <c r="F9" s="464"/>
      <c r="G9" s="465"/>
      <c r="H9" s="458">
        <v>1700</v>
      </c>
    </row>
    <row r="10" spans="1:8" ht="12" customHeight="1" x14ac:dyDescent="0.2">
      <c r="A10" s="454"/>
      <c r="B10" s="455"/>
      <c r="C10" s="466"/>
      <c r="D10" s="467"/>
      <c r="E10" s="467"/>
      <c r="F10" s="467"/>
      <c r="G10" s="468"/>
      <c r="H10" s="459"/>
    </row>
    <row r="11" spans="1:8" x14ac:dyDescent="0.2">
      <c r="A11" s="454"/>
      <c r="B11" s="455"/>
      <c r="C11" s="466"/>
      <c r="D11" s="467"/>
      <c r="E11" s="467"/>
      <c r="F11" s="467"/>
      <c r="G11" s="468"/>
      <c r="H11" s="459"/>
    </row>
    <row r="12" spans="1:8" x14ac:dyDescent="0.2">
      <c r="A12" s="454"/>
      <c r="B12" s="455"/>
      <c r="C12" s="466"/>
      <c r="D12" s="467"/>
      <c r="E12" s="467"/>
      <c r="F12" s="467"/>
      <c r="G12" s="468"/>
      <c r="H12" s="459"/>
    </row>
    <row r="13" spans="1:8" x14ac:dyDescent="0.2">
      <c r="A13" s="454"/>
      <c r="B13" s="455"/>
      <c r="C13" s="466"/>
      <c r="D13" s="467"/>
      <c r="E13" s="467"/>
      <c r="F13" s="467"/>
      <c r="G13" s="468"/>
      <c r="H13" s="459"/>
    </row>
    <row r="14" spans="1:8" x14ac:dyDescent="0.2">
      <c r="A14" s="454"/>
      <c r="B14" s="455"/>
      <c r="C14" s="466"/>
      <c r="D14" s="467"/>
      <c r="E14" s="467"/>
      <c r="F14" s="467"/>
      <c r="G14" s="468"/>
      <c r="H14" s="459"/>
    </row>
    <row r="15" spans="1:8" x14ac:dyDescent="0.2">
      <c r="A15" s="456"/>
      <c r="B15" s="457"/>
      <c r="C15" s="469"/>
      <c r="D15" s="470"/>
      <c r="E15" s="470"/>
      <c r="F15" s="470"/>
      <c r="G15" s="471"/>
      <c r="H15" s="460"/>
    </row>
    <row r="16" spans="1:8" ht="12.75" customHeight="1" x14ac:dyDescent="0.2">
      <c r="A16" s="473" t="s">
        <v>669</v>
      </c>
      <c r="B16" s="474"/>
      <c r="C16" s="463" t="s">
        <v>685</v>
      </c>
      <c r="D16" s="464"/>
      <c r="E16" s="464"/>
      <c r="F16" s="464"/>
      <c r="G16" s="465"/>
      <c r="H16" s="458">
        <v>1600</v>
      </c>
    </row>
    <row r="17" spans="1:8" ht="15.75" customHeight="1" x14ac:dyDescent="0.2">
      <c r="A17" s="454"/>
      <c r="B17" s="455"/>
      <c r="C17" s="466"/>
      <c r="D17" s="467"/>
      <c r="E17" s="467"/>
      <c r="F17" s="467"/>
      <c r="G17" s="468"/>
      <c r="H17" s="459"/>
    </row>
    <row r="18" spans="1:8" ht="12.75" customHeight="1" x14ac:dyDescent="0.2">
      <c r="A18" s="454"/>
      <c r="B18" s="455"/>
      <c r="C18" s="466"/>
      <c r="D18" s="467"/>
      <c r="E18" s="467"/>
      <c r="F18" s="467"/>
      <c r="G18" s="468"/>
      <c r="H18" s="459"/>
    </row>
    <row r="19" spans="1:8" x14ac:dyDescent="0.2">
      <c r="A19" s="454"/>
      <c r="B19" s="455"/>
      <c r="C19" s="466"/>
      <c r="D19" s="467"/>
      <c r="E19" s="467"/>
      <c r="F19" s="467"/>
      <c r="G19" s="468"/>
      <c r="H19" s="459"/>
    </row>
    <row r="20" spans="1:8" x14ac:dyDescent="0.2">
      <c r="A20" s="454"/>
      <c r="B20" s="455"/>
      <c r="C20" s="466"/>
      <c r="D20" s="467"/>
      <c r="E20" s="467"/>
      <c r="F20" s="467"/>
      <c r="G20" s="468"/>
      <c r="H20" s="459"/>
    </row>
    <row r="21" spans="1:8" ht="12.75" customHeight="1" x14ac:dyDescent="0.2">
      <c r="A21" s="454"/>
      <c r="B21" s="455"/>
      <c r="C21" s="466"/>
      <c r="D21" s="467"/>
      <c r="E21" s="467"/>
      <c r="F21" s="467"/>
      <c r="G21" s="468"/>
      <c r="H21" s="459"/>
    </row>
    <row r="22" spans="1:8" x14ac:dyDescent="0.2">
      <c r="A22" s="456"/>
      <c r="B22" s="457"/>
      <c r="C22" s="469"/>
      <c r="D22" s="470"/>
      <c r="E22" s="470"/>
      <c r="F22" s="470"/>
      <c r="G22" s="471"/>
      <c r="H22" s="460"/>
    </row>
    <row r="23" spans="1:8" x14ac:dyDescent="0.2">
      <c r="A23" s="473" t="s">
        <v>677</v>
      </c>
      <c r="B23" s="474"/>
      <c r="C23" s="463" t="s">
        <v>678</v>
      </c>
      <c r="D23" s="464"/>
      <c r="E23" s="464"/>
      <c r="F23" s="464"/>
      <c r="G23" s="465"/>
      <c r="H23" s="458">
        <v>1700</v>
      </c>
    </row>
    <row r="24" spans="1:8" x14ac:dyDescent="0.2">
      <c r="A24" s="454"/>
      <c r="B24" s="455"/>
      <c r="C24" s="466"/>
      <c r="D24" s="467"/>
      <c r="E24" s="467"/>
      <c r="F24" s="467"/>
      <c r="G24" s="468"/>
      <c r="H24" s="459"/>
    </row>
    <row r="25" spans="1:8" x14ac:dyDescent="0.2">
      <c r="A25" s="454"/>
      <c r="B25" s="455"/>
      <c r="C25" s="466"/>
      <c r="D25" s="467"/>
      <c r="E25" s="467"/>
      <c r="F25" s="467"/>
      <c r="G25" s="468"/>
      <c r="H25" s="459"/>
    </row>
    <row r="26" spans="1:8" x14ac:dyDescent="0.2">
      <c r="A26" s="454"/>
      <c r="B26" s="455"/>
      <c r="C26" s="466"/>
      <c r="D26" s="467"/>
      <c r="E26" s="467"/>
      <c r="F26" s="467"/>
      <c r="G26" s="468"/>
      <c r="H26" s="459"/>
    </row>
    <row r="27" spans="1:8" x14ac:dyDescent="0.2">
      <c r="A27" s="454"/>
      <c r="B27" s="455"/>
      <c r="C27" s="466"/>
      <c r="D27" s="467"/>
      <c r="E27" s="467"/>
      <c r="F27" s="467"/>
      <c r="G27" s="468"/>
      <c r="H27" s="459"/>
    </row>
    <row r="28" spans="1:8" x14ac:dyDescent="0.2">
      <c r="A28" s="454"/>
      <c r="B28" s="455"/>
      <c r="C28" s="466"/>
      <c r="D28" s="467"/>
      <c r="E28" s="467"/>
      <c r="F28" s="467"/>
      <c r="G28" s="468"/>
      <c r="H28" s="459"/>
    </row>
    <row r="29" spans="1:8" x14ac:dyDescent="0.2">
      <c r="A29" s="456"/>
      <c r="B29" s="457"/>
      <c r="C29" s="469"/>
      <c r="D29" s="470"/>
      <c r="E29" s="470"/>
      <c r="F29" s="470"/>
      <c r="G29" s="471"/>
      <c r="H29" s="460"/>
    </row>
    <row r="30" spans="1:8" x14ac:dyDescent="0.2">
      <c r="A30" s="473" t="s">
        <v>661</v>
      </c>
      <c r="B30" s="474"/>
      <c r="C30" s="463" t="s">
        <v>679</v>
      </c>
      <c r="D30" s="464"/>
      <c r="E30" s="464"/>
      <c r="F30" s="464"/>
      <c r="G30" s="465"/>
      <c r="H30" s="458">
        <v>1700</v>
      </c>
    </row>
    <row r="31" spans="1:8" x14ac:dyDescent="0.2">
      <c r="A31" s="454"/>
      <c r="B31" s="455"/>
      <c r="C31" s="466"/>
      <c r="D31" s="467"/>
      <c r="E31" s="467"/>
      <c r="F31" s="467"/>
      <c r="G31" s="468"/>
      <c r="H31" s="459"/>
    </row>
    <row r="32" spans="1:8" x14ac:dyDescent="0.2">
      <c r="A32" s="454"/>
      <c r="B32" s="455"/>
      <c r="C32" s="466"/>
      <c r="D32" s="467"/>
      <c r="E32" s="467"/>
      <c r="F32" s="467"/>
      <c r="G32" s="468"/>
      <c r="H32" s="459"/>
    </row>
    <row r="33" spans="1:8" x14ac:dyDescent="0.2">
      <c r="A33" s="454"/>
      <c r="B33" s="455"/>
      <c r="C33" s="466"/>
      <c r="D33" s="467"/>
      <c r="E33" s="467"/>
      <c r="F33" s="467"/>
      <c r="G33" s="468"/>
      <c r="H33" s="459"/>
    </row>
    <row r="34" spans="1:8" x14ac:dyDescent="0.2">
      <c r="A34" s="454"/>
      <c r="B34" s="455"/>
      <c r="C34" s="466"/>
      <c r="D34" s="467"/>
      <c r="E34" s="467"/>
      <c r="F34" s="467"/>
      <c r="G34" s="468"/>
      <c r="H34" s="459"/>
    </row>
    <row r="35" spans="1:8" x14ac:dyDescent="0.2">
      <c r="A35" s="454"/>
      <c r="B35" s="455"/>
      <c r="C35" s="466"/>
      <c r="D35" s="467"/>
      <c r="E35" s="467"/>
      <c r="F35" s="467"/>
      <c r="G35" s="468"/>
      <c r="H35" s="459"/>
    </row>
    <row r="36" spans="1:8" x14ac:dyDescent="0.2">
      <c r="A36" s="456"/>
      <c r="B36" s="457"/>
      <c r="C36" s="469"/>
      <c r="D36" s="470"/>
      <c r="E36" s="470"/>
      <c r="F36" s="470"/>
      <c r="G36" s="471"/>
      <c r="H36" s="460"/>
    </row>
    <row r="37" spans="1:8" x14ac:dyDescent="0.2">
      <c r="A37" s="473" t="s">
        <v>670</v>
      </c>
      <c r="B37" s="474"/>
      <c r="C37" s="463" t="s">
        <v>680</v>
      </c>
      <c r="D37" s="464"/>
      <c r="E37" s="464"/>
      <c r="F37" s="464"/>
      <c r="G37" s="465"/>
      <c r="H37" s="458">
        <v>1300</v>
      </c>
    </row>
    <row r="38" spans="1:8" x14ac:dyDescent="0.2">
      <c r="A38" s="454"/>
      <c r="B38" s="455"/>
      <c r="C38" s="466"/>
      <c r="D38" s="467"/>
      <c r="E38" s="467"/>
      <c r="F38" s="467"/>
      <c r="G38" s="468"/>
      <c r="H38" s="459"/>
    </row>
    <row r="39" spans="1:8" x14ac:dyDescent="0.2">
      <c r="A39" s="454"/>
      <c r="B39" s="455"/>
      <c r="C39" s="466"/>
      <c r="D39" s="467"/>
      <c r="E39" s="467"/>
      <c r="F39" s="467"/>
      <c r="G39" s="468"/>
      <c r="H39" s="459"/>
    </row>
    <row r="40" spans="1:8" x14ac:dyDescent="0.2">
      <c r="A40" s="454"/>
      <c r="B40" s="455"/>
      <c r="C40" s="466"/>
      <c r="D40" s="467"/>
      <c r="E40" s="467"/>
      <c r="F40" s="467"/>
      <c r="G40" s="468"/>
      <c r="H40" s="459"/>
    </row>
    <row r="41" spans="1:8" x14ac:dyDescent="0.2">
      <c r="A41" s="454"/>
      <c r="B41" s="455"/>
      <c r="C41" s="466"/>
      <c r="D41" s="467"/>
      <c r="E41" s="467"/>
      <c r="F41" s="467"/>
      <c r="G41" s="468"/>
      <c r="H41" s="459"/>
    </row>
    <row r="42" spans="1:8" x14ac:dyDescent="0.2">
      <c r="A42" s="454"/>
      <c r="B42" s="455"/>
      <c r="C42" s="466"/>
      <c r="D42" s="467"/>
      <c r="E42" s="467"/>
      <c r="F42" s="467"/>
      <c r="G42" s="468"/>
      <c r="H42" s="459"/>
    </row>
    <row r="43" spans="1:8" x14ac:dyDescent="0.2">
      <c r="A43" s="456"/>
      <c r="B43" s="457"/>
      <c r="C43" s="469"/>
      <c r="D43" s="470"/>
      <c r="E43" s="470"/>
      <c r="F43" s="470"/>
      <c r="G43" s="471"/>
      <c r="H43" s="460"/>
    </row>
    <row r="44" spans="1:8" x14ac:dyDescent="0.2">
      <c r="A44" s="473" t="s">
        <v>671</v>
      </c>
      <c r="B44" s="474"/>
      <c r="C44" s="463" t="s">
        <v>681</v>
      </c>
      <c r="D44" s="464"/>
      <c r="E44" s="464"/>
      <c r="F44" s="464"/>
      <c r="G44" s="465"/>
      <c r="H44" s="458">
        <v>1300</v>
      </c>
    </row>
    <row r="45" spans="1:8" x14ac:dyDescent="0.2">
      <c r="A45" s="454"/>
      <c r="B45" s="455"/>
      <c r="C45" s="466"/>
      <c r="D45" s="467"/>
      <c r="E45" s="467"/>
      <c r="F45" s="467"/>
      <c r="G45" s="468"/>
      <c r="H45" s="459"/>
    </row>
    <row r="46" spans="1:8" x14ac:dyDescent="0.2">
      <c r="A46" s="454"/>
      <c r="B46" s="455"/>
      <c r="C46" s="466"/>
      <c r="D46" s="467"/>
      <c r="E46" s="467"/>
      <c r="F46" s="467"/>
      <c r="G46" s="468"/>
      <c r="H46" s="459"/>
    </row>
    <row r="47" spans="1:8" x14ac:dyDescent="0.2">
      <c r="A47" s="454"/>
      <c r="B47" s="455"/>
      <c r="C47" s="466"/>
      <c r="D47" s="467"/>
      <c r="E47" s="467"/>
      <c r="F47" s="467"/>
      <c r="G47" s="468"/>
      <c r="H47" s="459"/>
    </row>
    <row r="48" spans="1:8" x14ac:dyDescent="0.2">
      <c r="A48" s="454"/>
      <c r="B48" s="455"/>
      <c r="C48" s="466"/>
      <c r="D48" s="467"/>
      <c r="E48" s="467"/>
      <c r="F48" s="467"/>
      <c r="G48" s="468"/>
      <c r="H48" s="459"/>
    </row>
    <row r="49" spans="1:8" x14ac:dyDescent="0.2">
      <c r="A49" s="454"/>
      <c r="B49" s="455"/>
      <c r="C49" s="466"/>
      <c r="D49" s="467"/>
      <c r="E49" s="467"/>
      <c r="F49" s="467"/>
      <c r="G49" s="468"/>
      <c r="H49" s="459"/>
    </row>
    <row r="50" spans="1:8" x14ac:dyDescent="0.2">
      <c r="A50" s="456"/>
      <c r="B50" s="457"/>
      <c r="C50" s="469"/>
      <c r="D50" s="470"/>
      <c r="E50" s="470"/>
      <c r="F50" s="470"/>
      <c r="G50" s="471"/>
      <c r="H50" s="460"/>
    </row>
    <row r="51" spans="1:8" x14ac:dyDescent="0.2">
      <c r="A51" s="473" t="s">
        <v>672</v>
      </c>
      <c r="B51" s="474"/>
      <c r="C51" s="463" t="s">
        <v>682</v>
      </c>
      <c r="D51" s="464"/>
      <c r="E51" s="464"/>
      <c r="F51" s="464"/>
      <c r="G51" s="465"/>
      <c r="H51" s="458">
        <v>1300</v>
      </c>
    </row>
    <row r="52" spans="1:8" x14ac:dyDescent="0.2">
      <c r="A52" s="454"/>
      <c r="B52" s="455"/>
      <c r="C52" s="466"/>
      <c r="D52" s="467"/>
      <c r="E52" s="467"/>
      <c r="F52" s="467"/>
      <c r="G52" s="468"/>
      <c r="H52" s="459"/>
    </row>
    <row r="53" spans="1:8" x14ac:dyDescent="0.2">
      <c r="A53" s="454"/>
      <c r="B53" s="455"/>
      <c r="C53" s="466"/>
      <c r="D53" s="467"/>
      <c r="E53" s="467"/>
      <c r="F53" s="467"/>
      <c r="G53" s="468"/>
      <c r="H53" s="459"/>
    </row>
    <row r="54" spans="1:8" x14ac:dyDescent="0.2">
      <c r="A54" s="454"/>
      <c r="B54" s="455"/>
      <c r="C54" s="466"/>
      <c r="D54" s="467"/>
      <c r="E54" s="467"/>
      <c r="F54" s="467"/>
      <c r="G54" s="468"/>
      <c r="H54" s="459"/>
    </row>
    <row r="55" spans="1:8" x14ac:dyDescent="0.2">
      <c r="A55" s="454"/>
      <c r="B55" s="455"/>
      <c r="C55" s="466"/>
      <c r="D55" s="467"/>
      <c r="E55" s="467"/>
      <c r="F55" s="467"/>
      <c r="G55" s="468"/>
      <c r="H55" s="459"/>
    </row>
    <row r="56" spans="1:8" x14ac:dyDescent="0.2">
      <c r="A56" s="454"/>
      <c r="B56" s="455"/>
      <c r="C56" s="466"/>
      <c r="D56" s="467"/>
      <c r="E56" s="467"/>
      <c r="F56" s="467"/>
      <c r="G56" s="468"/>
      <c r="H56" s="459"/>
    </row>
    <row r="57" spans="1:8" x14ac:dyDescent="0.2">
      <c r="A57" s="456"/>
      <c r="B57" s="457"/>
      <c r="C57" s="469"/>
      <c r="D57" s="470"/>
      <c r="E57" s="470"/>
      <c r="F57" s="470"/>
      <c r="G57" s="471"/>
      <c r="H57" s="460"/>
    </row>
  </sheetData>
  <mergeCells count="33">
    <mergeCell ref="A37:B37"/>
    <mergeCell ref="C37:G43"/>
    <mergeCell ref="H37:H43"/>
    <mergeCell ref="A38:B43"/>
    <mergeCell ref="A51:B51"/>
    <mergeCell ref="C51:G57"/>
    <mergeCell ref="H51:H57"/>
    <mergeCell ref="A52:B57"/>
    <mergeCell ref="A44:B44"/>
    <mergeCell ref="C44:G50"/>
    <mergeCell ref="H44:H50"/>
    <mergeCell ref="A45:B50"/>
    <mergeCell ref="A1:H1"/>
    <mergeCell ref="A2:B2"/>
    <mergeCell ref="C2:G8"/>
    <mergeCell ref="H2:H8"/>
    <mergeCell ref="A3:B8"/>
    <mergeCell ref="A30:B30"/>
    <mergeCell ref="C30:G36"/>
    <mergeCell ref="H30:H36"/>
    <mergeCell ref="A31:B36"/>
    <mergeCell ref="A9:B9"/>
    <mergeCell ref="C9:G15"/>
    <mergeCell ref="H9:H15"/>
    <mergeCell ref="A10:B15"/>
    <mergeCell ref="A16:B16"/>
    <mergeCell ref="C16:G22"/>
    <mergeCell ref="H16:H22"/>
    <mergeCell ref="A17:B22"/>
    <mergeCell ref="A23:B23"/>
    <mergeCell ref="C23:G29"/>
    <mergeCell ref="H23:H29"/>
    <mergeCell ref="A24:B29"/>
  </mergeCells>
  <pageMargins left="0.11749999999999999" right="0.10444444444444445" top="0.13055555555555556" bottom="9.1388888888888895E-2" header="0.3" footer="0.3"/>
  <pageSetup paperSize="9" scale="93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H158"/>
  <sheetViews>
    <sheetView view="pageLayout" topLeftCell="A70" zoomScaleNormal="100" workbookViewId="0">
      <selection activeCell="B105" sqref="B105"/>
    </sheetView>
  </sheetViews>
  <sheetFormatPr defaultRowHeight="12.75" x14ac:dyDescent="0.2"/>
  <cols>
    <col min="1" max="1" width="29.42578125" style="235" customWidth="1"/>
    <col min="2" max="2" width="35.28515625" style="235" customWidth="1"/>
    <col min="3" max="3" width="8.5703125" style="235" bestFit="1" customWidth="1"/>
    <col min="4" max="4" width="18.85546875" style="235" customWidth="1"/>
    <col min="5" max="16384" width="9.140625" style="235"/>
  </cols>
  <sheetData>
    <row r="1" spans="1:8" ht="27" x14ac:dyDescent="0.2">
      <c r="A1" s="484" t="s">
        <v>554</v>
      </c>
      <c r="B1" s="484"/>
      <c r="C1" s="484"/>
      <c r="D1" s="484"/>
      <c r="E1" s="236"/>
      <c r="F1" s="236"/>
      <c r="G1" s="236"/>
      <c r="H1" s="236"/>
    </row>
    <row r="3" spans="1:8" s="237" customFormat="1" x14ac:dyDescent="0.2">
      <c r="A3" s="240" t="s">
        <v>371</v>
      </c>
      <c r="B3" s="483" t="s">
        <v>555</v>
      </c>
      <c r="C3" s="483"/>
      <c r="D3" s="240" t="s">
        <v>301</v>
      </c>
    </row>
    <row r="4" spans="1:8" x14ac:dyDescent="0.2">
      <c r="A4" s="243" t="s">
        <v>556</v>
      </c>
      <c r="B4" s="241" t="s">
        <v>563</v>
      </c>
      <c r="C4" s="241">
        <v>2.2999999999999998</v>
      </c>
      <c r="D4" s="481">
        <v>38500</v>
      </c>
    </row>
    <row r="5" spans="1:8" x14ac:dyDescent="0.2">
      <c r="A5" s="238"/>
      <c r="B5" s="241" t="s">
        <v>564</v>
      </c>
      <c r="C5" s="241">
        <v>220</v>
      </c>
      <c r="D5" s="481"/>
    </row>
    <row r="6" spans="1:8" x14ac:dyDescent="0.2">
      <c r="A6" s="238"/>
      <c r="B6" s="241" t="s">
        <v>565</v>
      </c>
      <c r="C6" s="241">
        <v>102</v>
      </c>
      <c r="D6" s="481"/>
    </row>
    <row r="7" spans="1:8" x14ac:dyDescent="0.2">
      <c r="A7" s="238"/>
      <c r="B7" s="241" t="s">
        <v>566</v>
      </c>
      <c r="C7" s="241">
        <v>162</v>
      </c>
      <c r="D7" s="481"/>
    </row>
    <row r="8" spans="1:8" x14ac:dyDescent="0.2">
      <c r="A8" s="238"/>
      <c r="B8" s="241" t="s">
        <v>568</v>
      </c>
      <c r="C8" s="242" t="s">
        <v>557</v>
      </c>
      <c r="D8" s="481"/>
    </row>
    <row r="9" spans="1:8" x14ac:dyDescent="0.2">
      <c r="A9" s="238"/>
      <c r="B9" s="241" t="s">
        <v>575</v>
      </c>
      <c r="C9" s="242" t="s">
        <v>558</v>
      </c>
      <c r="D9" s="481"/>
    </row>
    <row r="10" spans="1:8" x14ac:dyDescent="0.2">
      <c r="A10" s="238"/>
      <c r="B10" s="241" t="s">
        <v>576</v>
      </c>
      <c r="C10" s="242" t="s">
        <v>559</v>
      </c>
      <c r="D10" s="481"/>
    </row>
    <row r="11" spans="1:8" x14ac:dyDescent="0.2">
      <c r="A11" s="238"/>
      <c r="B11" s="241" t="s">
        <v>567</v>
      </c>
      <c r="C11" s="242" t="s">
        <v>562</v>
      </c>
      <c r="D11" s="481"/>
    </row>
    <row r="12" spans="1:8" x14ac:dyDescent="0.2">
      <c r="A12" s="238"/>
      <c r="B12" s="241" t="s">
        <v>560</v>
      </c>
      <c r="C12" s="242" t="s">
        <v>562</v>
      </c>
      <c r="D12" s="481"/>
    </row>
    <row r="13" spans="1:8" x14ac:dyDescent="0.2">
      <c r="A13" s="238"/>
      <c r="B13" s="241" t="s">
        <v>561</v>
      </c>
      <c r="C13" s="242" t="s">
        <v>562</v>
      </c>
      <c r="D13" s="481"/>
    </row>
    <row r="14" spans="1:8" x14ac:dyDescent="0.2">
      <c r="A14" s="238"/>
      <c r="B14" s="241" t="s">
        <v>577</v>
      </c>
      <c r="C14" s="242" t="s">
        <v>562</v>
      </c>
      <c r="D14" s="481"/>
    </row>
    <row r="15" spans="1:8" x14ac:dyDescent="0.2">
      <c r="A15" s="238"/>
      <c r="B15" s="241" t="s">
        <v>569</v>
      </c>
      <c r="C15" s="242" t="s">
        <v>562</v>
      </c>
      <c r="D15" s="481"/>
    </row>
    <row r="16" spans="1:8" x14ac:dyDescent="0.2">
      <c r="A16" s="239"/>
      <c r="B16" s="241" t="s">
        <v>570</v>
      </c>
      <c r="C16" s="241">
        <v>3.5</v>
      </c>
      <c r="D16" s="481"/>
    </row>
    <row r="18" spans="1:4" x14ac:dyDescent="0.2">
      <c r="A18" s="240" t="s">
        <v>571</v>
      </c>
      <c r="B18" s="241" t="s">
        <v>563</v>
      </c>
      <c r="C18" s="241">
        <v>4.3499999999999996</v>
      </c>
      <c r="D18" s="481">
        <v>78000</v>
      </c>
    </row>
    <row r="19" spans="1:4" x14ac:dyDescent="0.2">
      <c r="A19" s="238"/>
      <c r="B19" s="241" t="s">
        <v>564</v>
      </c>
      <c r="C19" s="241">
        <v>220</v>
      </c>
      <c r="D19" s="481"/>
    </row>
    <row r="20" spans="1:4" x14ac:dyDescent="0.2">
      <c r="A20" s="238"/>
      <c r="B20" s="241" t="s">
        <v>572</v>
      </c>
      <c r="C20" s="241">
        <v>250</v>
      </c>
      <c r="D20" s="481"/>
    </row>
    <row r="21" spans="1:4" x14ac:dyDescent="0.2">
      <c r="A21" s="238"/>
      <c r="B21" s="241" t="s">
        <v>568</v>
      </c>
      <c r="C21" s="242">
        <v>570</v>
      </c>
      <c r="D21" s="481"/>
    </row>
    <row r="22" spans="1:4" x14ac:dyDescent="0.2">
      <c r="A22" s="238"/>
      <c r="B22" s="241" t="s">
        <v>575</v>
      </c>
      <c r="C22" s="242">
        <v>890</v>
      </c>
      <c r="D22" s="481"/>
    </row>
    <row r="23" spans="1:4" x14ac:dyDescent="0.2">
      <c r="A23" s="238"/>
      <c r="B23" s="241" t="s">
        <v>576</v>
      </c>
      <c r="C23" s="242" t="s">
        <v>573</v>
      </c>
      <c r="D23" s="481"/>
    </row>
    <row r="24" spans="1:4" x14ac:dyDescent="0.2">
      <c r="A24" s="238"/>
      <c r="B24" s="241" t="s">
        <v>567</v>
      </c>
      <c r="C24" s="242" t="s">
        <v>573</v>
      </c>
      <c r="D24" s="481"/>
    </row>
    <row r="25" spans="1:4" x14ac:dyDescent="0.2">
      <c r="A25" s="238"/>
      <c r="B25" s="241" t="s">
        <v>560</v>
      </c>
      <c r="C25" s="242" t="s">
        <v>562</v>
      </c>
      <c r="D25" s="481"/>
    </row>
    <row r="26" spans="1:4" x14ac:dyDescent="0.2">
      <c r="A26" s="238"/>
      <c r="B26" s="241" t="s">
        <v>561</v>
      </c>
      <c r="C26" s="242" t="s">
        <v>562</v>
      </c>
      <c r="D26" s="481"/>
    </row>
    <row r="27" spans="1:4" x14ac:dyDescent="0.2">
      <c r="A27" s="238"/>
      <c r="B27" s="241" t="s">
        <v>577</v>
      </c>
      <c r="C27" s="242" t="s">
        <v>562</v>
      </c>
      <c r="D27" s="481"/>
    </row>
    <row r="28" spans="1:4" x14ac:dyDescent="0.2">
      <c r="A28" s="238"/>
      <c r="B28" s="241" t="s">
        <v>569</v>
      </c>
      <c r="C28" s="242" t="s">
        <v>573</v>
      </c>
      <c r="D28" s="481"/>
    </row>
    <row r="29" spans="1:4" x14ac:dyDescent="0.2">
      <c r="A29" s="239"/>
      <c r="B29" s="241" t="s">
        <v>570</v>
      </c>
      <c r="C29" s="241">
        <v>3.5</v>
      </c>
      <c r="D29" s="481"/>
    </row>
    <row r="31" spans="1:4" x14ac:dyDescent="0.2">
      <c r="A31" s="240" t="s">
        <v>574</v>
      </c>
      <c r="B31" s="241" t="s">
        <v>563</v>
      </c>
      <c r="C31" s="241">
        <v>4.6500000000000004</v>
      </c>
      <c r="D31" s="481">
        <v>112800</v>
      </c>
    </row>
    <row r="32" spans="1:4" x14ac:dyDescent="0.2">
      <c r="A32" s="238"/>
      <c r="B32" s="241" t="s">
        <v>564</v>
      </c>
      <c r="C32" s="241">
        <v>220</v>
      </c>
      <c r="D32" s="481"/>
    </row>
    <row r="33" spans="1:4" x14ac:dyDescent="0.2">
      <c r="A33" s="238"/>
      <c r="B33" s="241" t="s">
        <v>572</v>
      </c>
      <c r="C33" s="241">
        <v>350</v>
      </c>
      <c r="D33" s="481"/>
    </row>
    <row r="34" spans="1:4" x14ac:dyDescent="0.2">
      <c r="A34" s="238"/>
      <c r="B34" s="241" t="s">
        <v>568</v>
      </c>
      <c r="C34" s="242">
        <v>440</v>
      </c>
      <c r="D34" s="481"/>
    </row>
    <row r="35" spans="1:4" x14ac:dyDescent="0.2">
      <c r="A35" s="238"/>
      <c r="B35" s="241" t="s">
        <v>575</v>
      </c>
      <c r="C35" s="242">
        <v>650</v>
      </c>
      <c r="D35" s="481"/>
    </row>
    <row r="36" spans="1:4" x14ac:dyDescent="0.2">
      <c r="A36" s="238"/>
      <c r="B36" s="241" t="s">
        <v>576</v>
      </c>
      <c r="C36" s="242">
        <v>870</v>
      </c>
      <c r="D36" s="481"/>
    </row>
    <row r="37" spans="1:4" x14ac:dyDescent="0.2">
      <c r="A37" s="238"/>
      <c r="B37" s="241" t="s">
        <v>567</v>
      </c>
      <c r="C37" s="242" t="s">
        <v>573</v>
      </c>
      <c r="D37" s="481"/>
    </row>
    <row r="38" spans="1:4" x14ac:dyDescent="0.2">
      <c r="A38" s="238"/>
      <c r="B38" s="241" t="s">
        <v>560</v>
      </c>
      <c r="C38" s="242" t="s">
        <v>562</v>
      </c>
      <c r="D38" s="481"/>
    </row>
    <row r="39" spans="1:4" x14ac:dyDescent="0.2">
      <c r="A39" s="238"/>
      <c r="B39" s="241" t="s">
        <v>561</v>
      </c>
      <c r="C39" s="242" t="s">
        <v>562</v>
      </c>
      <c r="D39" s="481"/>
    </row>
    <row r="40" spans="1:4" x14ac:dyDescent="0.2">
      <c r="A40" s="238"/>
      <c r="B40" s="241" t="s">
        <v>577</v>
      </c>
      <c r="C40" s="242" t="s">
        <v>562</v>
      </c>
      <c r="D40" s="481"/>
    </row>
    <row r="41" spans="1:4" x14ac:dyDescent="0.2">
      <c r="A41" s="238"/>
      <c r="B41" s="241" t="s">
        <v>569</v>
      </c>
      <c r="C41" s="242" t="s">
        <v>573</v>
      </c>
      <c r="D41" s="481"/>
    </row>
    <row r="42" spans="1:4" x14ac:dyDescent="0.2">
      <c r="A42" s="239"/>
      <c r="B42" s="241" t="s">
        <v>570</v>
      </c>
      <c r="C42" s="241">
        <v>3.5</v>
      </c>
      <c r="D42" s="481"/>
    </row>
    <row r="43" spans="1:4" ht="15.75" x14ac:dyDescent="0.2">
      <c r="A43" s="260"/>
      <c r="B43" s="260"/>
      <c r="C43" s="260"/>
      <c r="D43" s="261"/>
    </row>
    <row r="44" spans="1:4" ht="15.75" x14ac:dyDescent="0.2">
      <c r="A44" s="260"/>
      <c r="B44" s="260"/>
      <c r="C44" s="260"/>
      <c r="D44" s="261"/>
    </row>
    <row r="45" spans="1:4" ht="15.75" x14ac:dyDescent="0.2">
      <c r="A45" s="260"/>
      <c r="B45" s="260"/>
      <c r="C45" s="260"/>
      <c r="D45" s="261"/>
    </row>
    <row r="46" spans="1:4" ht="15.75" x14ac:dyDescent="0.2">
      <c r="A46" s="260"/>
      <c r="B46" s="260"/>
      <c r="C46" s="260"/>
      <c r="D46" s="261"/>
    </row>
    <row r="47" spans="1:4" ht="15.75" x14ac:dyDescent="0.2">
      <c r="A47" s="260"/>
      <c r="B47" s="260"/>
      <c r="C47" s="260"/>
      <c r="D47" s="261"/>
    </row>
    <row r="48" spans="1:4" ht="15.75" x14ac:dyDescent="0.2">
      <c r="A48" s="260"/>
      <c r="B48" s="260"/>
      <c r="C48" s="260"/>
      <c r="D48" s="261"/>
    </row>
    <row r="49" spans="1:4" ht="15.75" x14ac:dyDescent="0.2">
      <c r="A49" s="260"/>
      <c r="B49" s="260"/>
      <c r="C49" s="260"/>
      <c r="D49" s="261"/>
    </row>
    <row r="50" spans="1:4" ht="15.75" x14ac:dyDescent="0.2">
      <c r="A50" s="260"/>
      <c r="B50" s="260"/>
      <c r="C50" s="260"/>
      <c r="D50" s="261"/>
    </row>
    <row r="51" spans="1:4" ht="15.75" x14ac:dyDescent="0.2">
      <c r="A51" s="260"/>
      <c r="B51" s="260"/>
      <c r="C51" s="260"/>
      <c r="D51" s="261"/>
    </row>
    <row r="52" spans="1:4" ht="15.75" x14ac:dyDescent="0.2">
      <c r="A52" s="260"/>
      <c r="B52" s="260"/>
      <c r="C52" s="260"/>
      <c r="D52" s="261"/>
    </row>
    <row r="53" spans="1:4" ht="15.75" x14ac:dyDescent="0.2">
      <c r="A53" s="260"/>
      <c r="B53" s="260"/>
      <c r="C53" s="260"/>
      <c r="D53" s="261"/>
    </row>
    <row r="54" spans="1:4" ht="15.75" x14ac:dyDescent="0.2">
      <c r="A54" s="260"/>
      <c r="B54" s="260"/>
      <c r="C54" s="260"/>
      <c r="D54" s="261"/>
    </row>
    <row r="55" spans="1:4" ht="15.75" x14ac:dyDescent="0.2">
      <c r="A55" s="260"/>
      <c r="B55" s="260"/>
      <c r="C55" s="260"/>
      <c r="D55" s="261"/>
    </row>
    <row r="56" spans="1:4" ht="15.75" x14ac:dyDescent="0.2">
      <c r="A56" s="260"/>
      <c r="B56" s="260"/>
      <c r="C56" s="260"/>
      <c r="D56" s="261"/>
    </row>
    <row r="57" spans="1:4" ht="15.75" x14ac:dyDescent="0.2">
      <c r="A57" s="260"/>
      <c r="B57" s="260"/>
      <c r="C57" s="260"/>
      <c r="D57" s="261"/>
    </row>
    <row r="59" spans="1:4" x14ac:dyDescent="0.2">
      <c r="A59" s="240" t="s">
        <v>578</v>
      </c>
      <c r="B59" s="241" t="s">
        <v>580</v>
      </c>
      <c r="C59" s="241">
        <v>250</v>
      </c>
      <c r="D59" s="481">
        <v>51600</v>
      </c>
    </row>
    <row r="60" spans="1:4" x14ac:dyDescent="0.2">
      <c r="A60" s="238"/>
      <c r="B60" s="241" t="s">
        <v>579</v>
      </c>
      <c r="C60" s="241">
        <v>900</v>
      </c>
      <c r="D60" s="481"/>
    </row>
    <row r="61" spans="1:4" x14ac:dyDescent="0.2">
      <c r="A61" s="238"/>
      <c r="B61" s="241" t="s">
        <v>584</v>
      </c>
      <c r="C61" s="241">
        <v>520</v>
      </c>
      <c r="D61" s="481"/>
    </row>
    <row r="62" spans="1:4" x14ac:dyDescent="0.2">
      <c r="A62" s="238"/>
      <c r="B62" s="241" t="s">
        <v>583</v>
      </c>
      <c r="C62" s="242" t="s">
        <v>562</v>
      </c>
      <c r="D62" s="481"/>
    </row>
    <row r="63" spans="1:4" x14ac:dyDescent="0.2">
      <c r="A63" s="238"/>
      <c r="B63" s="241" t="s">
        <v>588</v>
      </c>
      <c r="C63" s="241">
        <v>2</v>
      </c>
      <c r="D63" s="481"/>
    </row>
    <row r="64" spans="1:4" x14ac:dyDescent="0.2">
      <c r="A64" s="238"/>
      <c r="B64" s="241" t="s">
        <v>589</v>
      </c>
      <c r="C64" s="242" t="s">
        <v>562</v>
      </c>
      <c r="D64" s="481"/>
    </row>
    <row r="65" spans="1:4" x14ac:dyDescent="0.2">
      <c r="A65" s="238"/>
      <c r="B65" s="241" t="s">
        <v>581</v>
      </c>
      <c r="C65" s="242" t="s">
        <v>562</v>
      </c>
      <c r="D65" s="481"/>
    </row>
    <row r="66" spans="1:4" x14ac:dyDescent="0.2">
      <c r="A66" s="238"/>
      <c r="B66" s="241" t="s">
        <v>582</v>
      </c>
      <c r="C66" s="242">
        <v>45</v>
      </c>
      <c r="D66" s="481"/>
    </row>
    <row r="67" spans="1:4" x14ac:dyDescent="0.2">
      <c r="A67" s="238"/>
      <c r="B67" s="241" t="s">
        <v>585</v>
      </c>
      <c r="C67" s="242" t="s">
        <v>562</v>
      </c>
      <c r="D67" s="481"/>
    </row>
    <row r="68" spans="1:4" x14ac:dyDescent="0.2">
      <c r="A68" s="238"/>
      <c r="B68" s="241" t="s">
        <v>586</v>
      </c>
      <c r="C68" s="242" t="s">
        <v>562</v>
      </c>
      <c r="D68" s="481"/>
    </row>
    <row r="69" spans="1:4" x14ac:dyDescent="0.2">
      <c r="A69" s="238"/>
      <c r="B69" s="241" t="s">
        <v>594</v>
      </c>
      <c r="C69" s="242" t="s">
        <v>573</v>
      </c>
      <c r="D69" s="481"/>
    </row>
    <row r="70" spans="1:4" x14ac:dyDescent="0.2">
      <c r="A70" s="238"/>
      <c r="B70" s="241" t="s">
        <v>590</v>
      </c>
      <c r="C70" s="242" t="s">
        <v>591</v>
      </c>
      <c r="D70" s="481"/>
    </row>
    <row r="71" spans="1:4" x14ac:dyDescent="0.2">
      <c r="A71" s="239"/>
      <c r="B71" s="241" t="s">
        <v>587</v>
      </c>
      <c r="C71" s="242">
        <v>15</v>
      </c>
      <c r="D71" s="481"/>
    </row>
    <row r="73" spans="1:4" x14ac:dyDescent="0.2">
      <c r="A73" s="240" t="s">
        <v>592</v>
      </c>
      <c r="B73" s="241" t="s">
        <v>580</v>
      </c>
      <c r="C73" s="241">
        <v>350</v>
      </c>
      <c r="D73" s="481">
        <v>61600</v>
      </c>
    </row>
    <row r="74" spans="1:4" x14ac:dyDescent="0.2">
      <c r="A74" s="238"/>
      <c r="B74" s="241" t="s">
        <v>579</v>
      </c>
      <c r="C74" s="241">
        <v>900</v>
      </c>
      <c r="D74" s="481"/>
    </row>
    <row r="75" spans="1:4" x14ac:dyDescent="0.2">
      <c r="A75" s="238"/>
      <c r="B75" s="241" t="s">
        <v>584</v>
      </c>
      <c r="C75" s="241">
        <v>520</v>
      </c>
      <c r="D75" s="481"/>
    </row>
    <row r="76" spans="1:4" x14ac:dyDescent="0.2">
      <c r="A76" s="238"/>
      <c r="B76" s="241" t="s">
        <v>583</v>
      </c>
      <c r="C76" s="242" t="s">
        <v>562</v>
      </c>
      <c r="D76" s="481"/>
    </row>
    <row r="77" spans="1:4" x14ac:dyDescent="0.2">
      <c r="A77" s="238"/>
      <c r="B77" s="241" t="s">
        <v>588</v>
      </c>
      <c r="C77" s="241">
        <v>2</v>
      </c>
      <c r="D77" s="481"/>
    </row>
    <row r="78" spans="1:4" x14ac:dyDescent="0.2">
      <c r="A78" s="238"/>
      <c r="B78" s="241" t="s">
        <v>589</v>
      </c>
      <c r="C78" s="242" t="s">
        <v>562</v>
      </c>
      <c r="D78" s="481"/>
    </row>
    <row r="79" spans="1:4" x14ac:dyDescent="0.2">
      <c r="A79" s="238"/>
      <c r="B79" s="241" t="s">
        <v>581</v>
      </c>
      <c r="C79" s="242" t="s">
        <v>562</v>
      </c>
      <c r="D79" s="481"/>
    </row>
    <row r="80" spans="1:4" x14ac:dyDescent="0.2">
      <c r="A80" s="238"/>
      <c r="B80" s="241" t="s">
        <v>582</v>
      </c>
      <c r="C80" s="242">
        <v>45</v>
      </c>
      <c r="D80" s="481"/>
    </row>
    <row r="81" spans="1:4" x14ac:dyDescent="0.2">
      <c r="A81" s="238"/>
      <c r="B81" s="241" t="s">
        <v>585</v>
      </c>
      <c r="C81" s="242" t="s">
        <v>562</v>
      </c>
      <c r="D81" s="481"/>
    </row>
    <row r="82" spans="1:4" x14ac:dyDescent="0.2">
      <c r="A82" s="238"/>
      <c r="B82" s="241" t="s">
        <v>586</v>
      </c>
      <c r="C82" s="242" t="s">
        <v>562</v>
      </c>
      <c r="D82" s="481"/>
    </row>
    <row r="83" spans="1:4" x14ac:dyDescent="0.2">
      <c r="A83" s="238"/>
      <c r="B83" s="241" t="s">
        <v>594</v>
      </c>
      <c r="C83" s="242" t="s">
        <v>573</v>
      </c>
      <c r="D83" s="481"/>
    </row>
    <row r="84" spans="1:4" x14ac:dyDescent="0.2">
      <c r="A84" s="238"/>
      <c r="B84" s="241" t="s">
        <v>590</v>
      </c>
      <c r="C84" s="242" t="s">
        <v>591</v>
      </c>
      <c r="D84" s="481"/>
    </row>
    <row r="85" spans="1:4" x14ac:dyDescent="0.2">
      <c r="A85" s="239"/>
      <c r="B85" s="241" t="s">
        <v>587</v>
      </c>
      <c r="C85" s="242">
        <v>19</v>
      </c>
      <c r="D85" s="481"/>
    </row>
    <row r="87" spans="1:4" x14ac:dyDescent="0.2">
      <c r="A87" s="240" t="s">
        <v>593</v>
      </c>
      <c r="B87" s="241" t="s">
        <v>580</v>
      </c>
      <c r="C87" s="241">
        <v>450</v>
      </c>
      <c r="D87" s="481">
        <v>88600</v>
      </c>
    </row>
    <row r="88" spans="1:4" x14ac:dyDescent="0.2">
      <c r="A88" s="238"/>
      <c r="B88" s="241" t="s">
        <v>579</v>
      </c>
      <c r="C88" s="241">
        <v>940</v>
      </c>
      <c r="D88" s="481"/>
    </row>
    <row r="89" spans="1:4" x14ac:dyDescent="0.2">
      <c r="A89" s="238"/>
      <c r="B89" s="241" t="s">
        <v>584</v>
      </c>
      <c r="C89" s="241">
        <v>600</v>
      </c>
      <c r="D89" s="481"/>
    </row>
    <row r="90" spans="1:4" x14ac:dyDescent="0.2">
      <c r="A90" s="238"/>
      <c r="B90" s="241" t="s">
        <v>583</v>
      </c>
      <c r="C90" s="242" t="s">
        <v>562</v>
      </c>
      <c r="D90" s="481"/>
    </row>
    <row r="91" spans="1:4" x14ac:dyDescent="0.2">
      <c r="A91" s="238"/>
      <c r="B91" s="241" t="s">
        <v>588</v>
      </c>
      <c r="C91" s="241">
        <v>2</v>
      </c>
      <c r="D91" s="481"/>
    </row>
    <row r="92" spans="1:4" x14ac:dyDescent="0.2">
      <c r="A92" s="238"/>
      <c r="B92" s="241" t="s">
        <v>589</v>
      </c>
      <c r="C92" s="242" t="s">
        <v>562</v>
      </c>
      <c r="D92" s="481"/>
    </row>
    <row r="93" spans="1:4" x14ac:dyDescent="0.2">
      <c r="A93" s="238"/>
      <c r="B93" s="241" t="s">
        <v>581</v>
      </c>
      <c r="C93" s="242" t="s">
        <v>562</v>
      </c>
      <c r="D93" s="481"/>
    </row>
    <row r="94" spans="1:4" x14ac:dyDescent="0.2">
      <c r="A94" s="238"/>
      <c r="B94" s="241" t="s">
        <v>582</v>
      </c>
      <c r="C94" s="242">
        <v>45</v>
      </c>
      <c r="D94" s="481"/>
    </row>
    <row r="95" spans="1:4" x14ac:dyDescent="0.2">
      <c r="A95" s="238"/>
      <c r="B95" s="241" t="s">
        <v>585</v>
      </c>
      <c r="C95" s="242" t="s">
        <v>562</v>
      </c>
      <c r="D95" s="481"/>
    </row>
    <row r="96" spans="1:4" x14ac:dyDescent="0.2">
      <c r="A96" s="238"/>
      <c r="B96" s="241" t="s">
        <v>586</v>
      </c>
      <c r="C96" s="242" t="s">
        <v>562</v>
      </c>
      <c r="D96" s="481"/>
    </row>
    <row r="97" spans="1:4" x14ac:dyDescent="0.2">
      <c r="A97" s="238"/>
      <c r="B97" s="241" t="s">
        <v>594</v>
      </c>
      <c r="C97" s="242" t="s">
        <v>562</v>
      </c>
      <c r="D97" s="481"/>
    </row>
    <row r="98" spans="1:4" x14ac:dyDescent="0.2">
      <c r="A98" s="238"/>
      <c r="B98" s="241" t="s">
        <v>590</v>
      </c>
      <c r="C98" s="242" t="s">
        <v>591</v>
      </c>
      <c r="D98" s="481"/>
    </row>
    <row r="99" spans="1:4" x14ac:dyDescent="0.2">
      <c r="A99" s="239"/>
      <c r="B99" s="241" t="s">
        <v>587</v>
      </c>
      <c r="C99" s="242">
        <v>22</v>
      </c>
      <c r="D99" s="481"/>
    </row>
    <row r="100" spans="1:4" ht="15.75" x14ac:dyDescent="0.2">
      <c r="A100" s="260"/>
      <c r="B100" s="260"/>
      <c r="C100" s="266"/>
      <c r="D100" s="261"/>
    </row>
    <row r="101" spans="1:4" ht="15.75" x14ac:dyDescent="0.2">
      <c r="A101" s="260"/>
      <c r="B101" s="260"/>
      <c r="C101" s="266"/>
      <c r="D101" s="261"/>
    </row>
    <row r="102" spans="1:4" ht="15.75" x14ac:dyDescent="0.2">
      <c r="A102" s="260"/>
      <c r="B102" s="260"/>
      <c r="C102" s="266"/>
      <c r="D102" s="261"/>
    </row>
    <row r="103" spans="1:4" ht="15.75" x14ac:dyDescent="0.2">
      <c r="A103" s="260"/>
      <c r="B103" s="260"/>
      <c r="C103" s="266"/>
      <c r="D103" s="261"/>
    </row>
    <row r="104" spans="1:4" ht="15.75" x14ac:dyDescent="0.2">
      <c r="A104" s="260"/>
      <c r="B104" s="260"/>
      <c r="C104" s="266"/>
      <c r="D104" s="261"/>
    </row>
    <row r="105" spans="1:4" ht="15.75" x14ac:dyDescent="0.2">
      <c r="A105" s="260"/>
      <c r="B105" s="260"/>
      <c r="C105" s="266"/>
      <c r="D105" s="261"/>
    </row>
    <row r="106" spans="1:4" ht="15.75" x14ac:dyDescent="0.2">
      <c r="A106" s="260"/>
      <c r="B106" s="260"/>
      <c r="C106" s="266"/>
      <c r="D106" s="261"/>
    </row>
    <row r="107" spans="1:4" ht="15.75" x14ac:dyDescent="0.2">
      <c r="A107" s="260"/>
      <c r="B107" s="260"/>
      <c r="C107" s="266"/>
      <c r="D107" s="261"/>
    </row>
    <row r="108" spans="1:4" ht="15.75" x14ac:dyDescent="0.2">
      <c r="A108" s="260"/>
      <c r="B108" s="260"/>
      <c r="C108" s="266"/>
      <c r="D108" s="261"/>
    </row>
    <row r="109" spans="1:4" ht="15.75" x14ac:dyDescent="0.2">
      <c r="A109" s="260"/>
      <c r="B109" s="260"/>
      <c r="C109" s="266"/>
      <c r="D109" s="261"/>
    </row>
    <row r="110" spans="1:4" ht="15.75" x14ac:dyDescent="0.2">
      <c r="A110" s="260"/>
      <c r="B110" s="260"/>
      <c r="C110" s="266"/>
      <c r="D110" s="261"/>
    </row>
    <row r="111" spans="1:4" ht="15.75" x14ac:dyDescent="0.2">
      <c r="A111" s="260"/>
      <c r="B111" s="260"/>
      <c r="C111" s="266"/>
      <c r="D111" s="261"/>
    </row>
    <row r="112" spans="1:4" ht="15.75" x14ac:dyDescent="0.2">
      <c r="A112" s="482" t="s">
        <v>422</v>
      </c>
      <c r="B112" s="482"/>
      <c r="C112" s="482"/>
      <c r="D112" s="482"/>
    </row>
    <row r="113" spans="1:4" ht="12.75" customHeight="1" x14ac:dyDescent="0.2">
      <c r="A113" s="244" t="s">
        <v>597</v>
      </c>
      <c r="B113" s="245"/>
      <c r="C113" s="245"/>
      <c r="D113" s="246">
        <v>25000</v>
      </c>
    </row>
    <row r="114" spans="1:4" x14ac:dyDescent="0.2">
      <c r="A114" s="244" t="s">
        <v>613</v>
      </c>
      <c r="B114" s="245"/>
      <c r="C114" s="245"/>
      <c r="D114" s="246">
        <v>3300</v>
      </c>
    </row>
    <row r="115" spans="1:4" x14ac:dyDescent="0.2">
      <c r="A115" s="244" t="s">
        <v>595</v>
      </c>
      <c r="B115" s="245"/>
      <c r="C115" s="245"/>
      <c r="D115" s="246">
        <v>4100</v>
      </c>
    </row>
    <row r="116" spans="1:4" x14ac:dyDescent="0.2">
      <c r="A116" s="244" t="s">
        <v>596</v>
      </c>
      <c r="B116" s="245"/>
      <c r="C116" s="245"/>
      <c r="D116" s="246">
        <v>5500</v>
      </c>
    </row>
    <row r="117" spans="1:4" x14ac:dyDescent="0.2">
      <c r="A117" s="244" t="s">
        <v>485</v>
      </c>
      <c r="B117" s="244"/>
      <c r="C117" s="244"/>
      <c r="D117" s="247">
        <v>900</v>
      </c>
    </row>
    <row r="118" spans="1:4" x14ac:dyDescent="0.2">
      <c r="A118" s="244" t="s">
        <v>486</v>
      </c>
      <c r="B118" s="244"/>
      <c r="C118" s="244"/>
      <c r="D118" s="247">
        <v>1100</v>
      </c>
    </row>
    <row r="119" spans="1:4" x14ac:dyDescent="0.2">
      <c r="A119" s="244" t="s">
        <v>615</v>
      </c>
      <c r="B119" s="245"/>
      <c r="C119" s="245"/>
      <c r="D119" s="246">
        <v>1100</v>
      </c>
    </row>
    <row r="120" spans="1:4" x14ac:dyDescent="0.2">
      <c r="A120" s="244" t="s">
        <v>614</v>
      </c>
      <c r="B120" s="245"/>
      <c r="C120" s="245"/>
      <c r="D120" s="246">
        <v>900</v>
      </c>
    </row>
    <row r="121" spans="1:4" x14ac:dyDescent="0.2">
      <c r="A121" s="244" t="s">
        <v>487</v>
      </c>
      <c r="B121" s="244"/>
      <c r="C121" s="244"/>
      <c r="D121" s="247">
        <v>1100</v>
      </c>
    </row>
    <row r="122" spans="1:4" x14ac:dyDescent="0.2">
      <c r="A122" s="244" t="s">
        <v>616</v>
      </c>
      <c r="B122" s="245"/>
      <c r="C122" s="245"/>
      <c r="D122" s="246">
        <v>1100</v>
      </c>
    </row>
    <row r="123" spans="1:4" x14ac:dyDescent="0.2">
      <c r="A123" s="244" t="s">
        <v>488</v>
      </c>
      <c r="B123" s="244"/>
      <c r="C123" s="244"/>
      <c r="D123" s="247">
        <v>5700</v>
      </c>
    </row>
    <row r="124" spans="1:4" x14ac:dyDescent="0.2">
      <c r="A124" s="244" t="s">
        <v>489</v>
      </c>
      <c r="B124" s="244"/>
      <c r="C124" s="244"/>
      <c r="D124" s="247">
        <v>6300</v>
      </c>
    </row>
    <row r="125" spans="1:4" ht="12.75" customHeight="1" x14ac:dyDescent="0.2">
      <c r="A125" s="244" t="s">
        <v>605</v>
      </c>
      <c r="B125" s="245"/>
      <c r="C125" s="245"/>
      <c r="D125" s="246">
        <v>6300</v>
      </c>
    </row>
    <row r="126" spans="1:4" ht="12.75" customHeight="1" x14ac:dyDescent="0.2">
      <c r="A126" s="244" t="s">
        <v>604</v>
      </c>
      <c r="B126" s="245"/>
      <c r="C126" s="245"/>
      <c r="D126" s="246">
        <v>6400</v>
      </c>
    </row>
    <row r="127" spans="1:4" ht="12.75" customHeight="1" x14ac:dyDescent="0.2">
      <c r="A127" s="244" t="s">
        <v>490</v>
      </c>
      <c r="B127" s="244"/>
      <c r="C127" s="244"/>
      <c r="D127" s="247">
        <v>7900</v>
      </c>
    </row>
    <row r="128" spans="1:4" ht="12.75" customHeight="1" x14ac:dyDescent="0.2">
      <c r="A128" s="244" t="s">
        <v>606</v>
      </c>
      <c r="B128" s="245"/>
      <c r="C128" s="245"/>
      <c r="D128" s="246">
        <v>7200</v>
      </c>
    </row>
    <row r="129" spans="1:4" ht="12.75" customHeight="1" x14ac:dyDescent="0.2">
      <c r="A129" s="244" t="s">
        <v>655</v>
      </c>
      <c r="B129" s="245"/>
      <c r="C129" s="245"/>
      <c r="D129" s="246">
        <v>8900</v>
      </c>
    </row>
    <row r="130" spans="1:4" ht="12.75" customHeight="1" x14ac:dyDescent="0.2">
      <c r="A130" s="244" t="s">
        <v>491</v>
      </c>
      <c r="B130" s="244"/>
      <c r="C130" s="244"/>
      <c r="D130" s="247">
        <v>300</v>
      </c>
    </row>
    <row r="131" spans="1:4" ht="12.75" customHeight="1" x14ac:dyDescent="0.2">
      <c r="A131" s="244" t="s">
        <v>611</v>
      </c>
      <c r="B131" s="245"/>
      <c r="C131" s="245"/>
      <c r="D131" s="246">
        <v>300</v>
      </c>
    </row>
    <row r="132" spans="1:4" ht="12.75" customHeight="1" x14ac:dyDescent="0.2">
      <c r="A132" s="244" t="s">
        <v>610</v>
      </c>
      <c r="B132" s="245"/>
      <c r="C132" s="245"/>
      <c r="D132" s="246">
        <v>300</v>
      </c>
    </row>
    <row r="133" spans="1:4" ht="12.75" customHeight="1" x14ac:dyDescent="0.2">
      <c r="A133" s="244" t="s">
        <v>612</v>
      </c>
      <c r="B133" s="245"/>
      <c r="C133" s="245"/>
      <c r="D133" s="246">
        <v>300</v>
      </c>
    </row>
    <row r="134" spans="1:4" x14ac:dyDescent="0.2">
      <c r="A134" s="244" t="s">
        <v>492</v>
      </c>
      <c r="B134" s="244"/>
      <c r="C134" s="244"/>
      <c r="D134" s="247">
        <v>300</v>
      </c>
    </row>
    <row r="135" spans="1:4" x14ac:dyDescent="0.2">
      <c r="A135" s="244" t="s">
        <v>493</v>
      </c>
      <c r="B135" s="244"/>
      <c r="C135" s="244"/>
      <c r="D135" s="247">
        <v>300</v>
      </c>
    </row>
    <row r="136" spans="1:4" x14ac:dyDescent="0.2">
      <c r="A136" s="244" t="s">
        <v>657</v>
      </c>
      <c r="B136" s="244"/>
      <c r="C136" s="244"/>
      <c r="D136" s="247">
        <v>300</v>
      </c>
    </row>
    <row r="137" spans="1:4" x14ac:dyDescent="0.2">
      <c r="A137" s="244" t="s">
        <v>494</v>
      </c>
      <c r="B137" s="244"/>
      <c r="C137" s="244"/>
      <c r="D137" s="247">
        <v>3400</v>
      </c>
    </row>
    <row r="138" spans="1:4" x14ac:dyDescent="0.2">
      <c r="A138" s="244" t="s">
        <v>495</v>
      </c>
      <c r="B138" s="244"/>
      <c r="C138" s="244"/>
      <c r="D138" s="247">
        <v>4400</v>
      </c>
    </row>
    <row r="139" spans="1:4" x14ac:dyDescent="0.2">
      <c r="A139" s="244" t="s">
        <v>602</v>
      </c>
      <c r="B139" s="245"/>
      <c r="C139" s="245"/>
      <c r="D139" s="246">
        <v>4100</v>
      </c>
    </row>
    <row r="140" spans="1:4" x14ac:dyDescent="0.2">
      <c r="A140" s="244" t="s">
        <v>601</v>
      </c>
      <c r="B140" s="245"/>
      <c r="C140" s="245"/>
      <c r="D140" s="246">
        <v>3700</v>
      </c>
    </row>
    <row r="141" spans="1:4" x14ac:dyDescent="0.2">
      <c r="A141" s="244" t="s">
        <v>496</v>
      </c>
      <c r="B141" s="244"/>
      <c r="C141" s="244"/>
      <c r="D141" s="247">
        <v>5700</v>
      </c>
    </row>
    <row r="142" spans="1:4" x14ac:dyDescent="0.2">
      <c r="A142" s="244" t="s">
        <v>603</v>
      </c>
      <c r="B142" s="245"/>
      <c r="C142" s="245"/>
      <c r="D142" s="246">
        <v>4800</v>
      </c>
    </row>
    <row r="143" spans="1:4" x14ac:dyDescent="0.2">
      <c r="A143" s="244" t="s">
        <v>654</v>
      </c>
      <c r="B143" s="245"/>
      <c r="C143" s="245"/>
      <c r="D143" s="246">
        <v>6600</v>
      </c>
    </row>
    <row r="144" spans="1:4" x14ac:dyDescent="0.2">
      <c r="A144" s="244" t="s">
        <v>497</v>
      </c>
      <c r="B144" s="244"/>
      <c r="C144" s="244"/>
      <c r="D144" s="247">
        <v>3500</v>
      </c>
    </row>
    <row r="145" spans="1:4" x14ac:dyDescent="0.2">
      <c r="A145" s="244" t="s">
        <v>498</v>
      </c>
      <c r="B145" s="244"/>
      <c r="C145" s="244"/>
      <c r="D145" s="247">
        <v>3500</v>
      </c>
    </row>
    <row r="146" spans="1:4" x14ac:dyDescent="0.2">
      <c r="A146" s="244" t="s">
        <v>608</v>
      </c>
      <c r="B146" s="245"/>
      <c r="C146" s="245"/>
      <c r="D146" s="246">
        <v>3500</v>
      </c>
    </row>
    <row r="147" spans="1:4" x14ac:dyDescent="0.2">
      <c r="A147" s="244" t="s">
        <v>607</v>
      </c>
      <c r="B147" s="245"/>
      <c r="C147" s="245"/>
      <c r="D147" s="246">
        <v>3500</v>
      </c>
    </row>
    <row r="148" spans="1:4" x14ac:dyDescent="0.2">
      <c r="A148" s="244" t="s">
        <v>499</v>
      </c>
      <c r="B148" s="244"/>
      <c r="C148" s="244"/>
      <c r="D148" s="247">
        <v>3500</v>
      </c>
    </row>
    <row r="149" spans="1:4" x14ac:dyDescent="0.2">
      <c r="A149" s="244" t="s">
        <v>609</v>
      </c>
      <c r="B149" s="245"/>
      <c r="C149" s="245"/>
      <c r="D149" s="246">
        <v>3500</v>
      </c>
    </row>
    <row r="150" spans="1:4" x14ac:dyDescent="0.2">
      <c r="A150" s="244" t="s">
        <v>504</v>
      </c>
      <c r="B150" s="244"/>
      <c r="C150" s="244"/>
      <c r="D150" s="247">
        <v>3500</v>
      </c>
    </row>
    <row r="151" spans="1:4" x14ac:dyDescent="0.2">
      <c r="A151" s="244" t="s">
        <v>500</v>
      </c>
      <c r="B151" s="244"/>
      <c r="C151" s="244"/>
      <c r="D151" s="247">
        <v>400</v>
      </c>
    </row>
    <row r="152" spans="1:4" x14ac:dyDescent="0.2">
      <c r="A152" s="244" t="s">
        <v>501</v>
      </c>
      <c r="B152" s="244"/>
      <c r="C152" s="244"/>
      <c r="D152" s="247">
        <v>400</v>
      </c>
    </row>
    <row r="153" spans="1:4" x14ac:dyDescent="0.2">
      <c r="A153" s="244" t="s">
        <v>599</v>
      </c>
      <c r="B153" s="245"/>
      <c r="C153" s="245"/>
      <c r="D153" s="246">
        <v>400</v>
      </c>
    </row>
    <row r="154" spans="1:4" x14ac:dyDescent="0.2">
      <c r="A154" s="244" t="s">
        <v>598</v>
      </c>
      <c r="B154" s="245"/>
      <c r="C154" s="245"/>
      <c r="D154" s="246">
        <v>400</v>
      </c>
    </row>
    <row r="155" spans="1:4" x14ac:dyDescent="0.2">
      <c r="A155" s="244" t="s">
        <v>502</v>
      </c>
      <c r="B155" s="244"/>
      <c r="C155" s="244"/>
      <c r="D155" s="247">
        <v>400</v>
      </c>
    </row>
    <row r="156" spans="1:4" x14ac:dyDescent="0.2">
      <c r="A156" s="244" t="s">
        <v>600</v>
      </c>
      <c r="B156" s="245"/>
      <c r="C156" s="245"/>
      <c r="D156" s="246">
        <v>400</v>
      </c>
    </row>
    <row r="157" spans="1:4" x14ac:dyDescent="0.2">
      <c r="A157" s="244" t="s">
        <v>656</v>
      </c>
      <c r="B157" s="245"/>
      <c r="C157" s="245"/>
      <c r="D157" s="246">
        <v>400</v>
      </c>
    </row>
    <row r="158" spans="1:4" x14ac:dyDescent="0.2">
      <c r="A158" s="244" t="s">
        <v>503</v>
      </c>
      <c r="B158" s="244"/>
      <c r="C158" s="244"/>
      <c r="D158" s="247">
        <v>6000</v>
      </c>
    </row>
  </sheetData>
  <sortState ref="A113:E159">
    <sortCondition ref="A113"/>
  </sortState>
  <mergeCells count="9">
    <mergeCell ref="D87:D99"/>
    <mergeCell ref="A112:D112"/>
    <mergeCell ref="B3:C3"/>
    <mergeCell ref="D4:D16"/>
    <mergeCell ref="A1:D1"/>
    <mergeCell ref="D18:D29"/>
    <mergeCell ref="D31:D42"/>
    <mergeCell ref="D59:D71"/>
    <mergeCell ref="D73:D85"/>
  </mergeCells>
  <pageMargins left="0.7" right="0.23958333333333334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67"/>
  <sheetViews>
    <sheetView view="pageLayout" zoomScale="75" zoomScaleNormal="100" zoomScalePageLayoutView="75" workbookViewId="0">
      <selection activeCell="B9" sqref="B9"/>
    </sheetView>
  </sheetViews>
  <sheetFormatPr defaultColWidth="9.140625" defaultRowHeight="12.75" x14ac:dyDescent="0.2"/>
  <cols>
    <col min="1" max="1" width="103" style="2" customWidth="1"/>
    <col min="2" max="2" width="20.28515625" style="9" customWidth="1"/>
    <col min="3" max="16384" width="9.140625" style="2"/>
  </cols>
  <sheetData>
    <row r="1" spans="1:2" ht="25.5" x14ac:dyDescent="0.35">
      <c r="A1" s="485" t="s">
        <v>285</v>
      </c>
      <c r="B1" s="485"/>
    </row>
    <row r="2" spans="1:2" ht="18" x14ac:dyDescent="0.2">
      <c r="A2" s="251" t="s">
        <v>286</v>
      </c>
      <c r="B2" s="3"/>
    </row>
    <row r="3" spans="1:2" ht="15.75" customHeight="1" x14ac:dyDescent="0.2">
      <c r="A3" s="4" t="s">
        <v>294</v>
      </c>
      <c r="B3" s="5">
        <v>3100</v>
      </c>
    </row>
    <row r="4" spans="1:2" ht="15.75" x14ac:dyDescent="0.2">
      <c r="A4" s="4" t="s">
        <v>295</v>
      </c>
      <c r="B4" s="5">
        <v>4300</v>
      </c>
    </row>
    <row r="5" spans="1:2" ht="15.75" customHeight="1" x14ac:dyDescent="0.2">
      <c r="A5" s="4" t="s">
        <v>296</v>
      </c>
      <c r="B5" s="5">
        <v>5800</v>
      </c>
    </row>
    <row r="6" spans="1:2" ht="15.75" x14ac:dyDescent="0.2">
      <c r="A6" s="4" t="s">
        <v>423</v>
      </c>
      <c r="B6" s="5">
        <v>1900</v>
      </c>
    </row>
    <row r="7" spans="1:2" ht="15.75" x14ac:dyDescent="0.2">
      <c r="A7" s="4" t="s">
        <v>424</v>
      </c>
      <c r="B7" s="5">
        <v>3200</v>
      </c>
    </row>
    <row r="8" spans="1:2" ht="15.75" x14ac:dyDescent="0.2">
      <c r="A8" s="4" t="s">
        <v>425</v>
      </c>
      <c r="B8" s="5">
        <v>4700</v>
      </c>
    </row>
    <row r="9" spans="1:2" ht="15.75" x14ac:dyDescent="0.2">
      <c r="A9" s="4" t="s">
        <v>325</v>
      </c>
      <c r="B9" s="5">
        <v>2600</v>
      </c>
    </row>
    <row r="10" spans="1:2" ht="15.75" customHeight="1" x14ac:dyDescent="0.2">
      <c r="A10" s="4" t="s">
        <v>326</v>
      </c>
      <c r="B10" s="5">
        <v>3400</v>
      </c>
    </row>
    <row r="11" spans="1:2" ht="15.75" customHeight="1" x14ac:dyDescent="0.2">
      <c r="A11" s="4" t="s">
        <v>327</v>
      </c>
      <c r="B11" s="5">
        <v>4900</v>
      </c>
    </row>
    <row r="12" spans="1:2" ht="15.75" customHeight="1" x14ac:dyDescent="0.2">
      <c r="A12" s="4" t="s">
        <v>291</v>
      </c>
      <c r="B12" s="5">
        <v>1000</v>
      </c>
    </row>
    <row r="13" spans="1:2" ht="15.75" customHeight="1" x14ac:dyDescent="0.2">
      <c r="A13" s="4" t="s">
        <v>292</v>
      </c>
      <c r="B13" s="5">
        <v>1100</v>
      </c>
    </row>
    <row r="14" spans="1:2" ht="15.75" x14ac:dyDescent="0.2">
      <c r="A14" s="4" t="s">
        <v>293</v>
      </c>
      <c r="B14" s="5">
        <v>1000</v>
      </c>
    </row>
    <row r="15" spans="1:2" ht="18" x14ac:dyDescent="0.2">
      <c r="A15" s="251" t="s">
        <v>617</v>
      </c>
      <c r="B15" s="3"/>
    </row>
    <row r="16" spans="1:2" ht="15.75" x14ac:dyDescent="0.2">
      <c r="A16" s="6" t="s">
        <v>618</v>
      </c>
      <c r="B16" s="5">
        <v>100</v>
      </c>
    </row>
    <row r="17" spans="1:2" ht="15.75" x14ac:dyDescent="0.2">
      <c r="A17" s="6" t="s">
        <v>619</v>
      </c>
      <c r="B17" s="5">
        <v>1200</v>
      </c>
    </row>
    <row r="18" spans="1:2" ht="15.75" x14ac:dyDescent="0.2">
      <c r="A18" s="6" t="s">
        <v>620</v>
      </c>
      <c r="B18" s="5">
        <v>1700</v>
      </c>
    </row>
    <row r="19" spans="1:2" ht="15.75" x14ac:dyDescent="0.2">
      <c r="A19" s="6" t="s">
        <v>621</v>
      </c>
      <c r="B19" s="5">
        <v>1750</v>
      </c>
    </row>
    <row r="20" spans="1:2" ht="15.75" x14ac:dyDescent="0.2">
      <c r="A20" s="6" t="s">
        <v>622</v>
      </c>
      <c r="B20" s="5">
        <v>5100</v>
      </c>
    </row>
    <row r="21" spans="1:2" ht="15.75" x14ac:dyDescent="0.2">
      <c r="A21" s="6" t="s">
        <v>623</v>
      </c>
      <c r="B21" s="5">
        <v>3700</v>
      </c>
    </row>
    <row r="22" spans="1:2" ht="15.75" x14ac:dyDescent="0.2">
      <c r="A22" s="6" t="s">
        <v>624</v>
      </c>
      <c r="B22" s="5" t="s">
        <v>60</v>
      </c>
    </row>
    <row r="23" spans="1:2" ht="15.75" x14ac:dyDescent="0.2">
      <c r="A23" s="6" t="s">
        <v>625</v>
      </c>
      <c r="B23" s="5">
        <v>6700</v>
      </c>
    </row>
    <row r="24" spans="1:2" ht="15.75" x14ac:dyDescent="0.2">
      <c r="A24" s="6" t="s">
        <v>626</v>
      </c>
      <c r="B24" s="5" t="s">
        <v>60</v>
      </c>
    </row>
    <row r="25" spans="1:2" ht="15.75" x14ac:dyDescent="0.2">
      <c r="A25" s="6" t="s">
        <v>627</v>
      </c>
      <c r="B25" s="5">
        <v>1750</v>
      </c>
    </row>
    <row r="26" spans="1:2" ht="15.75" x14ac:dyDescent="0.25">
      <c r="A26" s="250" t="s">
        <v>628</v>
      </c>
      <c r="B26" s="7">
        <v>1500</v>
      </c>
    </row>
    <row r="27" spans="1:2" ht="15.75" x14ac:dyDescent="0.25">
      <c r="A27" s="6" t="s">
        <v>629</v>
      </c>
      <c r="B27" s="7">
        <v>1750</v>
      </c>
    </row>
    <row r="28" spans="1:2" ht="15.75" x14ac:dyDescent="0.25">
      <c r="A28" s="6" t="s">
        <v>630</v>
      </c>
      <c r="B28" s="7">
        <v>800</v>
      </c>
    </row>
    <row r="29" spans="1:2" ht="15.75" x14ac:dyDescent="0.25">
      <c r="A29" s="6" t="s">
        <v>631</v>
      </c>
      <c r="B29" s="7">
        <v>1750</v>
      </c>
    </row>
    <row r="30" spans="1:2" ht="15.75" x14ac:dyDescent="0.25">
      <c r="A30" s="6" t="s">
        <v>632</v>
      </c>
      <c r="B30" s="7">
        <v>800</v>
      </c>
    </row>
    <row r="31" spans="1:2" ht="15.75" x14ac:dyDescent="0.25">
      <c r="A31" s="6" t="s">
        <v>633</v>
      </c>
      <c r="B31" s="7">
        <v>500</v>
      </c>
    </row>
    <row r="32" spans="1:2" ht="15.75" x14ac:dyDescent="0.25">
      <c r="A32" s="6" t="s">
        <v>634</v>
      </c>
      <c r="B32" s="7">
        <v>900</v>
      </c>
    </row>
    <row r="33" spans="1:2" ht="15.75" x14ac:dyDescent="0.25">
      <c r="A33" s="6" t="s">
        <v>635</v>
      </c>
      <c r="B33" s="7">
        <v>1750</v>
      </c>
    </row>
    <row r="34" spans="1:2" ht="15.75" x14ac:dyDescent="0.25">
      <c r="A34" s="6" t="s">
        <v>636</v>
      </c>
      <c r="B34" s="7">
        <v>800</v>
      </c>
    </row>
    <row r="35" spans="1:2" ht="15.75" x14ac:dyDescent="0.25">
      <c r="A35" s="6" t="s">
        <v>637</v>
      </c>
      <c r="B35" s="7">
        <v>1200</v>
      </c>
    </row>
    <row r="36" spans="1:2" ht="15.75" x14ac:dyDescent="0.25">
      <c r="A36" s="250" t="s">
        <v>638</v>
      </c>
      <c r="B36" s="7">
        <v>1500</v>
      </c>
    </row>
    <row r="37" spans="1:2" ht="15.75" x14ac:dyDescent="0.25">
      <c r="A37" s="6" t="s">
        <v>639</v>
      </c>
      <c r="B37" s="7">
        <v>1100</v>
      </c>
    </row>
    <row r="38" spans="1:2" ht="15.75" x14ac:dyDescent="0.25">
      <c r="A38" s="6" t="s">
        <v>640</v>
      </c>
      <c r="B38" s="7">
        <v>1200</v>
      </c>
    </row>
    <row r="39" spans="1:2" ht="15.75" x14ac:dyDescent="0.25">
      <c r="A39" s="6" t="s">
        <v>641</v>
      </c>
      <c r="B39" s="7">
        <v>600</v>
      </c>
    </row>
    <row r="40" spans="1:2" ht="15.75" x14ac:dyDescent="0.25">
      <c r="A40" s="249" t="s">
        <v>642</v>
      </c>
      <c r="B40" s="7">
        <v>4350</v>
      </c>
    </row>
    <row r="41" spans="1:2" ht="15.75" x14ac:dyDescent="0.25">
      <c r="A41" s="6" t="s">
        <v>643</v>
      </c>
      <c r="B41" s="7">
        <v>5900</v>
      </c>
    </row>
    <row r="42" spans="1:2" ht="15.75" x14ac:dyDescent="0.25">
      <c r="A42" s="6" t="s">
        <v>644</v>
      </c>
      <c r="B42" s="7">
        <v>5900</v>
      </c>
    </row>
    <row r="43" spans="1:2" ht="15.75" x14ac:dyDescent="0.25">
      <c r="A43" s="6" t="s">
        <v>645</v>
      </c>
      <c r="B43" s="7">
        <v>5900</v>
      </c>
    </row>
    <row r="44" spans="1:2" ht="15.75" x14ac:dyDescent="0.25">
      <c r="A44" s="6" t="s">
        <v>646</v>
      </c>
      <c r="B44" s="267">
        <v>4500</v>
      </c>
    </row>
    <row r="45" spans="1:2" ht="15.75" x14ac:dyDescent="0.25">
      <c r="A45" s="6" t="s">
        <v>647</v>
      </c>
      <c r="B45" s="7">
        <v>5900</v>
      </c>
    </row>
    <row r="46" spans="1:2" ht="18" x14ac:dyDescent="0.25">
      <c r="A46" s="251" t="s">
        <v>285</v>
      </c>
      <c r="B46" s="8"/>
    </row>
    <row r="47" spans="1:2" ht="15.75" x14ac:dyDescent="0.25">
      <c r="A47" s="6" t="s">
        <v>289</v>
      </c>
      <c r="B47" s="7">
        <v>20</v>
      </c>
    </row>
    <row r="48" spans="1:2" ht="15.75" x14ac:dyDescent="0.25">
      <c r="A48" s="6" t="s">
        <v>290</v>
      </c>
      <c r="B48" s="7">
        <v>40</v>
      </c>
    </row>
    <row r="49" spans="1:2" ht="15.75" x14ac:dyDescent="0.25">
      <c r="A49" s="6" t="s">
        <v>648</v>
      </c>
      <c r="B49" s="7">
        <v>380</v>
      </c>
    </row>
    <row r="50" spans="1:2" ht="15.75" x14ac:dyDescent="0.25">
      <c r="A50" s="6" t="s">
        <v>287</v>
      </c>
      <c r="B50" s="7">
        <v>1100</v>
      </c>
    </row>
    <row r="51" spans="1:2" ht="15.75" x14ac:dyDescent="0.2">
      <c r="A51" s="6" t="s">
        <v>288</v>
      </c>
      <c r="B51" s="5" t="s">
        <v>60</v>
      </c>
    </row>
    <row r="52" spans="1:2" ht="15.75" x14ac:dyDescent="0.25">
      <c r="A52" s="6" t="s">
        <v>649</v>
      </c>
      <c r="B52" s="7">
        <v>2340</v>
      </c>
    </row>
    <row r="53" spans="1:2" ht="15.75" x14ac:dyDescent="0.25">
      <c r="A53" s="6" t="s">
        <v>650</v>
      </c>
      <c r="B53" s="7">
        <v>15400</v>
      </c>
    </row>
    <row r="54" spans="1:2" ht="15.75" x14ac:dyDescent="0.25">
      <c r="A54" s="6" t="s">
        <v>651</v>
      </c>
      <c r="B54" s="7">
        <v>110</v>
      </c>
    </row>
    <row r="55" spans="1:2" ht="15.75" x14ac:dyDescent="0.25">
      <c r="A55" s="6" t="s">
        <v>652</v>
      </c>
      <c r="B55" s="7">
        <v>80</v>
      </c>
    </row>
    <row r="56" spans="1:2" ht="15.75" x14ac:dyDescent="0.25">
      <c r="A56" s="6" t="s">
        <v>653</v>
      </c>
      <c r="B56" s="7">
        <v>600</v>
      </c>
    </row>
    <row r="57" spans="1:2" ht="15.75" x14ac:dyDescent="0.25">
      <c r="A57" s="248"/>
      <c r="B57" s="8"/>
    </row>
    <row r="58" spans="1:2" ht="15.75" x14ac:dyDescent="0.25">
      <c r="A58" s="248"/>
      <c r="B58" s="8"/>
    </row>
    <row r="59" spans="1:2" ht="15.75" x14ac:dyDescent="0.25">
      <c r="A59" s="248"/>
      <c r="B59" s="8"/>
    </row>
    <row r="60" spans="1:2" ht="15.75" x14ac:dyDescent="0.25">
      <c r="A60" s="248"/>
      <c r="B60" s="8"/>
    </row>
    <row r="61" spans="1:2" ht="15.75" x14ac:dyDescent="0.25">
      <c r="A61" s="248"/>
      <c r="B61" s="8"/>
    </row>
    <row r="62" spans="1:2" ht="15.75" x14ac:dyDescent="0.25">
      <c r="A62" s="248"/>
      <c r="B62" s="8"/>
    </row>
    <row r="63" spans="1:2" ht="15.75" x14ac:dyDescent="0.25">
      <c r="A63" s="248"/>
      <c r="B63" s="8"/>
    </row>
    <row r="64" spans="1:2" ht="15.75" x14ac:dyDescent="0.25">
      <c r="A64" s="248"/>
      <c r="B64" s="8"/>
    </row>
    <row r="65" spans="1:2" ht="15.75" x14ac:dyDescent="0.25">
      <c r="A65" s="248"/>
      <c r="B65" s="8"/>
    </row>
    <row r="66" spans="1:2" ht="15.75" x14ac:dyDescent="0.25">
      <c r="A66" s="248"/>
      <c r="B66" s="8"/>
    </row>
    <row r="67" spans="1:2" ht="15.75" x14ac:dyDescent="0.25">
      <c r="A67" s="248"/>
      <c r="B67" s="8"/>
    </row>
  </sheetData>
  <mergeCells count="1">
    <mergeCell ref="A1:B1"/>
  </mergeCells>
  <pageMargins left="0.61222222222222222" right="0.35888888888888887" top="0.23222222222222222" bottom="0" header="0.31496062992125984" footer="0.31496062992125984"/>
  <pageSetup paperSize="9" scale="76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B1:F40"/>
  <sheetViews>
    <sheetView view="pageLayout" zoomScale="75" zoomScaleNormal="75" zoomScalePageLayoutView="75" workbookViewId="0">
      <selection activeCell="G11" sqref="G11"/>
    </sheetView>
  </sheetViews>
  <sheetFormatPr defaultColWidth="8.85546875" defaultRowHeight="12.75" x14ac:dyDescent="0.2"/>
  <cols>
    <col min="1" max="1" width="2.28515625" style="2" customWidth="1"/>
    <col min="2" max="2" width="18.140625" style="2" customWidth="1"/>
    <col min="3" max="3" width="17.28515625" style="2" customWidth="1"/>
    <col min="4" max="4" width="24.85546875" style="2" customWidth="1"/>
    <col min="5" max="5" width="13.28515625" style="2" customWidth="1"/>
    <col min="6" max="6" width="19.42578125" style="2" customWidth="1"/>
    <col min="7" max="7" width="35.42578125" style="2" customWidth="1"/>
    <col min="8" max="8" width="24" style="2" customWidth="1"/>
    <col min="9" max="16384" width="8.85546875" style="2"/>
  </cols>
  <sheetData>
    <row r="1" spans="2:6" ht="29.25" customHeight="1" x14ac:dyDescent="0.2">
      <c r="B1" s="496" t="s">
        <v>118</v>
      </c>
      <c r="C1" s="496"/>
      <c r="D1" s="496"/>
      <c r="E1" s="496"/>
      <c r="F1" s="496"/>
    </row>
    <row r="2" spans="2:6" ht="33.75" x14ac:dyDescent="0.2">
      <c r="B2" s="193" t="s">
        <v>119</v>
      </c>
      <c r="C2" s="193" t="s">
        <v>106</v>
      </c>
      <c r="D2" s="193" t="s">
        <v>426</v>
      </c>
      <c r="E2" s="193" t="s">
        <v>120</v>
      </c>
      <c r="F2" s="193" t="s">
        <v>121</v>
      </c>
    </row>
    <row r="3" spans="2:6" ht="15.75" x14ac:dyDescent="0.2">
      <c r="B3" s="495" t="s">
        <v>513</v>
      </c>
      <c r="C3" s="495"/>
      <c r="D3" s="495"/>
      <c r="E3" s="495"/>
      <c r="F3" s="495"/>
    </row>
    <row r="4" spans="2:6" ht="18" x14ac:dyDescent="0.25">
      <c r="B4" s="194" t="s">
        <v>122</v>
      </c>
      <c r="C4" s="12" t="s">
        <v>123</v>
      </c>
      <c r="D4" s="195" t="s">
        <v>427</v>
      </c>
      <c r="E4" s="487" t="s">
        <v>68</v>
      </c>
      <c r="F4" s="487" t="s">
        <v>372</v>
      </c>
    </row>
    <row r="5" spans="2:6" ht="25.5" customHeight="1" x14ac:dyDescent="0.2">
      <c r="B5" s="497" t="s">
        <v>124</v>
      </c>
      <c r="C5" s="497"/>
      <c r="D5" s="497"/>
      <c r="E5" s="487"/>
      <c r="F5" s="487"/>
    </row>
    <row r="6" spans="2:6" ht="18" x14ac:dyDescent="0.25">
      <c r="B6" s="196" t="s">
        <v>125</v>
      </c>
      <c r="C6" s="10" t="s">
        <v>123</v>
      </c>
      <c r="D6" s="197" t="s">
        <v>428</v>
      </c>
      <c r="E6" s="487" t="s">
        <v>68</v>
      </c>
      <c r="F6" s="487" t="s">
        <v>372</v>
      </c>
    </row>
    <row r="7" spans="2:6" ht="25.5" customHeight="1" x14ac:dyDescent="0.2">
      <c r="B7" s="488" t="s">
        <v>126</v>
      </c>
      <c r="C7" s="488"/>
      <c r="D7" s="488"/>
      <c r="E7" s="487"/>
      <c r="F7" s="487"/>
    </row>
    <row r="8" spans="2:6" ht="18" x14ac:dyDescent="0.25">
      <c r="B8" s="198" t="s">
        <v>506</v>
      </c>
      <c r="C8" s="10" t="s">
        <v>123</v>
      </c>
      <c r="D8" s="197" t="s">
        <v>507</v>
      </c>
      <c r="E8" s="487">
        <v>515</v>
      </c>
      <c r="F8" s="487">
        <v>10300</v>
      </c>
    </row>
    <row r="9" spans="2:6" ht="25.5" customHeight="1" x14ac:dyDescent="0.2">
      <c r="B9" s="488" t="s">
        <v>508</v>
      </c>
      <c r="C9" s="488"/>
      <c r="D9" s="488"/>
      <c r="E9" s="487"/>
      <c r="F9" s="487"/>
    </row>
    <row r="10" spans="2:6" ht="18" x14ac:dyDescent="0.25">
      <c r="B10" s="194" t="s">
        <v>127</v>
      </c>
      <c r="C10" s="12" t="s">
        <v>123</v>
      </c>
      <c r="D10" s="195" t="s">
        <v>428</v>
      </c>
      <c r="E10" s="487" t="s">
        <v>68</v>
      </c>
      <c r="F10" s="487" t="s">
        <v>372</v>
      </c>
    </row>
    <row r="11" spans="2:6" ht="14.25" customHeight="1" x14ac:dyDescent="0.2">
      <c r="B11" s="497" t="s">
        <v>128</v>
      </c>
      <c r="C11" s="497"/>
      <c r="D11" s="497"/>
      <c r="E11" s="487"/>
      <c r="F11" s="487"/>
    </row>
    <row r="12" spans="2:6" ht="18" x14ac:dyDescent="0.25">
      <c r="B12" s="196" t="s">
        <v>129</v>
      </c>
      <c r="C12" s="10" t="s">
        <v>123</v>
      </c>
      <c r="D12" s="197" t="s">
        <v>429</v>
      </c>
      <c r="E12" s="487">
        <v>598</v>
      </c>
      <c r="F12" s="487">
        <v>11960</v>
      </c>
    </row>
    <row r="13" spans="2:6" ht="40.5" customHeight="1" x14ac:dyDescent="0.2">
      <c r="B13" s="498" t="s">
        <v>430</v>
      </c>
      <c r="C13" s="498"/>
      <c r="D13" s="498"/>
      <c r="E13" s="487"/>
      <c r="F13" s="487"/>
    </row>
    <row r="14" spans="2:6" ht="18" x14ac:dyDescent="0.25">
      <c r="B14" s="194" t="s">
        <v>130</v>
      </c>
      <c r="C14" s="12" t="s">
        <v>123</v>
      </c>
      <c r="D14" s="195" t="s">
        <v>431</v>
      </c>
      <c r="E14" s="487" t="s">
        <v>68</v>
      </c>
      <c r="F14" s="487" t="s">
        <v>372</v>
      </c>
    </row>
    <row r="15" spans="2:6" ht="51" customHeight="1" x14ac:dyDescent="0.2">
      <c r="B15" s="499" t="s">
        <v>131</v>
      </c>
      <c r="C15" s="499"/>
      <c r="D15" s="499"/>
      <c r="E15" s="487"/>
      <c r="F15" s="487"/>
    </row>
    <row r="16" spans="2:6" ht="18" x14ac:dyDescent="0.25">
      <c r="B16" s="196" t="s">
        <v>132</v>
      </c>
      <c r="C16" s="10" t="s">
        <v>123</v>
      </c>
      <c r="D16" s="197" t="s">
        <v>428</v>
      </c>
      <c r="E16" s="487" t="s">
        <v>68</v>
      </c>
      <c r="F16" s="487" t="s">
        <v>372</v>
      </c>
    </row>
    <row r="17" spans="2:6" ht="27.75" customHeight="1" x14ac:dyDescent="0.2">
      <c r="B17" s="488" t="s">
        <v>133</v>
      </c>
      <c r="C17" s="488"/>
      <c r="D17" s="488"/>
      <c r="E17" s="487"/>
      <c r="F17" s="487"/>
    </row>
    <row r="18" spans="2:6" ht="15.75" x14ac:dyDescent="0.2">
      <c r="B18" s="486" t="s">
        <v>512</v>
      </c>
      <c r="C18" s="486"/>
      <c r="D18" s="486"/>
      <c r="E18" s="486"/>
      <c r="F18" s="486"/>
    </row>
    <row r="19" spans="2:6" ht="18" x14ac:dyDescent="0.25">
      <c r="B19" s="194" t="s">
        <v>393</v>
      </c>
      <c r="C19" s="12" t="s">
        <v>123</v>
      </c>
      <c r="D19" s="195" t="s">
        <v>428</v>
      </c>
      <c r="E19" s="487">
        <v>428</v>
      </c>
      <c r="F19" s="487">
        <v>8560</v>
      </c>
    </row>
    <row r="20" spans="2:6" ht="37.5" customHeight="1" x14ac:dyDescent="0.2">
      <c r="B20" s="497" t="s">
        <v>134</v>
      </c>
      <c r="C20" s="497"/>
      <c r="D20" s="497"/>
      <c r="E20" s="487"/>
      <c r="F20" s="487"/>
    </row>
    <row r="21" spans="2:6" ht="18" x14ac:dyDescent="0.25">
      <c r="B21" s="199" t="s">
        <v>509</v>
      </c>
      <c r="C21" s="10" t="s">
        <v>123</v>
      </c>
      <c r="D21" s="197" t="s">
        <v>510</v>
      </c>
      <c r="E21" s="487">
        <v>3900</v>
      </c>
      <c r="F21" s="487">
        <v>78000</v>
      </c>
    </row>
    <row r="22" spans="2:6" ht="42.75" customHeight="1" x14ac:dyDescent="0.2">
      <c r="B22" s="488" t="s">
        <v>511</v>
      </c>
      <c r="C22" s="488"/>
      <c r="D22" s="488"/>
      <c r="E22" s="487"/>
      <c r="F22" s="487"/>
    </row>
    <row r="23" spans="2:6" ht="18" x14ac:dyDescent="0.25">
      <c r="B23" s="196" t="s">
        <v>135</v>
      </c>
      <c r="C23" s="10" t="s">
        <v>123</v>
      </c>
      <c r="D23" s="197" t="s">
        <v>432</v>
      </c>
      <c r="E23" s="487">
        <v>2180</v>
      </c>
      <c r="F23" s="487">
        <v>43600</v>
      </c>
    </row>
    <row r="24" spans="2:6" ht="42.75" customHeight="1" x14ac:dyDescent="0.2">
      <c r="B24" s="488" t="s">
        <v>136</v>
      </c>
      <c r="C24" s="488"/>
      <c r="D24" s="488"/>
      <c r="E24" s="487"/>
      <c r="F24" s="487"/>
    </row>
    <row r="25" spans="2:6" ht="18" x14ac:dyDescent="0.25">
      <c r="B25" s="194" t="s">
        <v>137</v>
      </c>
      <c r="C25" s="12" t="s">
        <v>123</v>
      </c>
      <c r="D25" s="195" t="s">
        <v>433</v>
      </c>
      <c r="E25" s="487">
        <v>915</v>
      </c>
      <c r="F25" s="487">
        <v>18300</v>
      </c>
    </row>
    <row r="26" spans="2:6" ht="39" customHeight="1" x14ac:dyDescent="0.2">
      <c r="B26" s="497" t="s">
        <v>138</v>
      </c>
      <c r="C26" s="497"/>
      <c r="D26" s="497"/>
      <c r="E26" s="487"/>
      <c r="F26" s="487"/>
    </row>
    <row r="27" spans="2:6" ht="18" x14ac:dyDescent="0.25">
      <c r="B27" s="196" t="s">
        <v>139</v>
      </c>
      <c r="C27" s="10" t="s">
        <v>123</v>
      </c>
      <c r="D27" s="197" t="s">
        <v>434</v>
      </c>
      <c r="E27" s="493">
        <v>390</v>
      </c>
      <c r="F27" s="493">
        <v>7800</v>
      </c>
    </row>
    <row r="28" spans="2:6" ht="56.25" customHeight="1" x14ac:dyDescent="0.2">
      <c r="B28" s="498" t="s">
        <v>140</v>
      </c>
      <c r="C28" s="498"/>
      <c r="D28" s="498"/>
      <c r="E28" s="494"/>
      <c r="F28" s="494"/>
    </row>
    <row r="29" spans="2:6" ht="15.75" x14ac:dyDescent="0.2">
      <c r="B29" s="486" t="s">
        <v>514</v>
      </c>
      <c r="C29" s="486"/>
      <c r="D29" s="486"/>
      <c r="E29" s="486"/>
      <c r="F29" s="486"/>
    </row>
    <row r="30" spans="2:6" ht="18" x14ac:dyDescent="0.25">
      <c r="B30" s="194" t="s">
        <v>141</v>
      </c>
      <c r="C30" s="12" t="s">
        <v>123</v>
      </c>
      <c r="D30" s="195" t="s">
        <v>435</v>
      </c>
      <c r="E30" s="487">
        <v>1650</v>
      </c>
      <c r="F30" s="487">
        <v>33000</v>
      </c>
    </row>
    <row r="31" spans="2:6" ht="57.75" customHeight="1" x14ac:dyDescent="0.2">
      <c r="B31" s="497" t="s">
        <v>436</v>
      </c>
      <c r="C31" s="497"/>
      <c r="D31" s="497"/>
      <c r="E31" s="487"/>
      <c r="F31" s="487"/>
    </row>
    <row r="32" spans="2:6" ht="18" x14ac:dyDescent="0.25">
      <c r="B32" s="196" t="s">
        <v>142</v>
      </c>
      <c r="C32" s="10" t="s">
        <v>123</v>
      </c>
      <c r="D32" s="197" t="s">
        <v>434</v>
      </c>
      <c r="E32" s="487">
        <v>285</v>
      </c>
      <c r="F32" s="487">
        <v>5700</v>
      </c>
    </row>
    <row r="33" spans="2:6" ht="64.5" customHeight="1" x14ac:dyDescent="0.2">
      <c r="B33" s="488" t="s">
        <v>143</v>
      </c>
      <c r="C33" s="488"/>
      <c r="D33" s="488"/>
      <c r="E33" s="487"/>
      <c r="F33" s="487"/>
    </row>
    <row r="34" spans="2:6" ht="18" x14ac:dyDescent="0.25">
      <c r="B34" s="194" t="s">
        <v>144</v>
      </c>
      <c r="C34" s="12" t="s">
        <v>123</v>
      </c>
      <c r="D34" s="195" t="s">
        <v>437</v>
      </c>
      <c r="E34" s="487">
        <v>1920</v>
      </c>
      <c r="F34" s="487">
        <v>38400</v>
      </c>
    </row>
    <row r="35" spans="2:6" ht="66.75" customHeight="1" x14ac:dyDescent="0.2">
      <c r="B35" s="499" t="s">
        <v>515</v>
      </c>
      <c r="C35" s="499"/>
      <c r="D35" s="499"/>
      <c r="E35" s="487"/>
      <c r="F35" s="487"/>
    </row>
    <row r="36" spans="2:6" ht="15.75" x14ac:dyDescent="0.2">
      <c r="B36" s="486" t="s">
        <v>516</v>
      </c>
      <c r="C36" s="486"/>
      <c r="D36" s="486"/>
      <c r="E36" s="486"/>
      <c r="F36" s="486"/>
    </row>
    <row r="37" spans="2:6" ht="18" x14ac:dyDescent="0.25">
      <c r="B37" s="196" t="s">
        <v>145</v>
      </c>
      <c r="C37" s="10" t="s">
        <v>123</v>
      </c>
      <c r="D37" s="197" t="s">
        <v>438</v>
      </c>
      <c r="E37" s="487">
        <v>1025</v>
      </c>
      <c r="F37" s="487">
        <v>20500</v>
      </c>
    </row>
    <row r="38" spans="2:6" ht="27.75" customHeight="1" x14ac:dyDescent="0.2">
      <c r="B38" s="488" t="s">
        <v>146</v>
      </c>
      <c r="C38" s="488"/>
      <c r="D38" s="488"/>
      <c r="E38" s="487"/>
      <c r="F38" s="487"/>
    </row>
    <row r="39" spans="2:6" ht="36.75" customHeight="1" x14ac:dyDescent="0.2">
      <c r="B39" s="194" t="s">
        <v>147</v>
      </c>
      <c r="C39" s="13" t="s">
        <v>148</v>
      </c>
      <c r="D39" s="13" t="s">
        <v>439</v>
      </c>
      <c r="E39" s="489">
        <v>7000</v>
      </c>
      <c r="F39" s="490"/>
    </row>
    <row r="40" spans="2:6" ht="38.25" customHeight="1" x14ac:dyDescent="0.2">
      <c r="B40" s="497" t="s">
        <v>149</v>
      </c>
      <c r="C40" s="497"/>
      <c r="D40" s="497"/>
      <c r="E40" s="491"/>
      <c r="F40" s="492"/>
    </row>
  </sheetData>
  <mergeCells count="55">
    <mergeCell ref="B5:D5"/>
    <mergeCell ref="B7:D7"/>
    <mergeCell ref="B11:D11"/>
    <mergeCell ref="F10:F11"/>
    <mergeCell ref="E10:E11"/>
    <mergeCell ref="E8:E9"/>
    <mergeCell ref="F8:F9"/>
    <mergeCell ref="B9:D9"/>
    <mergeCell ref="F4:F5"/>
    <mergeCell ref="F6:F7"/>
    <mergeCell ref="E6:E7"/>
    <mergeCell ref="E4:E5"/>
    <mergeCell ref="B3:F3"/>
    <mergeCell ref="B1:F1"/>
    <mergeCell ref="B40:D40"/>
    <mergeCell ref="B28:D28"/>
    <mergeCell ref="B31:D31"/>
    <mergeCell ref="B33:D33"/>
    <mergeCell ref="B35:D35"/>
    <mergeCell ref="B38:D38"/>
    <mergeCell ref="B15:D15"/>
    <mergeCell ref="B17:D17"/>
    <mergeCell ref="B20:D20"/>
    <mergeCell ref="B24:D24"/>
    <mergeCell ref="B26:D26"/>
    <mergeCell ref="F16:F17"/>
    <mergeCell ref="E16:E17"/>
    <mergeCell ref="B13:D13"/>
    <mergeCell ref="E39:F40"/>
    <mergeCell ref="F14:F15"/>
    <mergeCell ref="E14:E15"/>
    <mergeCell ref="F12:F13"/>
    <mergeCell ref="E12:E13"/>
    <mergeCell ref="F30:F31"/>
    <mergeCell ref="E30:E31"/>
    <mergeCell ref="F23:F24"/>
    <mergeCell ref="E23:E24"/>
    <mergeCell ref="F19:F20"/>
    <mergeCell ref="E19:E20"/>
    <mergeCell ref="F25:F26"/>
    <mergeCell ref="E25:E26"/>
    <mergeCell ref="F27:F28"/>
    <mergeCell ref="E27:E28"/>
    <mergeCell ref="B18:F18"/>
    <mergeCell ref="B29:F29"/>
    <mergeCell ref="E21:E22"/>
    <mergeCell ref="F21:F22"/>
    <mergeCell ref="B22:D22"/>
    <mergeCell ref="F37:F38"/>
    <mergeCell ref="E37:E38"/>
    <mergeCell ref="F34:F35"/>
    <mergeCell ref="E34:E35"/>
    <mergeCell ref="F32:F33"/>
    <mergeCell ref="E32:E33"/>
    <mergeCell ref="B36:F36"/>
  </mergeCells>
  <hyperlinks>
    <hyperlink ref="B6" r:id="rId1" display="http://litsil.ru/produkcziya/linejka-hardsil/litsil-h151"/>
    <hyperlink ref="B10" r:id="rId2" display="http://litsil.ru/produkcziya/linejka-hardsil/litsil-h251"/>
    <hyperlink ref="B12" r:id="rId3" display="http://litsil.ru/produkcziya/linejka-hardsil/litsil-h301"/>
    <hyperlink ref="B14" r:id="rId4" display="http://litsil.ru/produkcziya/linejka-hardsil/litsil-h42"/>
    <hyperlink ref="B16" r:id="rId5" display="http://litsil.ru/produkcziya/linejka-hardsil/litsil-h45"/>
    <hyperlink ref="B19" r:id="rId6" display="http://litsil.ru/produkcziya/linejka-surfsil/litsil-s01"/>
    <hyperlink ref="B23" r:id="rId7" display="http://litsil.ru/produkcziya/linejka-surfsil/litsil-s37"/>
    <hyperlink ref="B25" r:id="rId8" display="http://litsil.ru/produkcziya/linejka-surfsil/litsil-s55"/>
    <hyperlink ref="B27" r:id="rId9" display="http://litsil.ru/produkcziya/linejka-surfsil/litsil-s72"/>
    <hyperlink ref="B30" r:id="rId10" display="http://litsil.ru/produkcziya/linejka-cleansil/litsil-c05"/>
    <hyperlink ref="B32" r:id="rId11" display="http://litsil.ru/produkcziya/linejka-cleansil/litsil-c15"/>
    <hyperlink ref="B34" r:id="rId12" display="http://litsil.ru/produkcziya/linejka-cleansil/litsil-c30"/>
    <hyperlink ref="B37" r:id="rId13" display="http://litsil.ru/produkcziya/linejka-decosil/litsil-d10"/>
    <hyperlink ref="B39" r:id="rId14" display="http://litsil.ru/produkcziya/linejka-decosil/litsil-d40"/>
    <hyperlink ref="B4" r:id="rId15" display="http://litsil.ru/produkcziya/linejka-hardsil/litsil-h071"/>
    <hyperlink ref="B8" r:id="rId16"/>
    <hyperlink ref="B21" r:id="rId17"/>
  </hyperlinks>
  <pageMargins left="0.43055555555555558" right="5.5555555555555552E-2" top="0.75" bottom="0.83333333333333337" header="0.3" footer="0.3"/>
  <pageSetup paperSize="9" orientation="portrait"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21"/>
  <sheetViews>
    <sheetView view="pageLayout" zoomScale="75" zoomScaleNormal="100" zoomScalePageLayoutView="75" workbookViewId="0">
      <selection activeCell="G16" sqref="G16:H17"/>
    </sheetView>
  </sheetViews>
  <sheetFormatPr defaultColWidth="9.140625" defaultRowHeight="12.75" x14ac:dyDescent="0.2"/>
  <cols>
    <col min="1" max="16384" width="9.140625" style="1"/>
  </cols>
  <sheetData>
    <row r="1" spans="1:10" ht="44.25" customHeight="1" x14ac:dyDescent="0.2">
      <c r="A1" s="287" t="s">
        <v>440</v>
      </c>
      <c r="B1" s="287"/>
      <c r="C1" s="287"/>
      <c r="D1" s="287"/>
      <c r="E1" s="287"/>
      <c r="F1" s="287"/>
      <c r="G1" s="287"/>
      <c r="H1" s="287"/>
      <c r="I1" s="287"/>
      <c r="J1" s="287"/>
    </row>
    <row r="3" spans="1:10" ht="12.75" customHeight="1" x14ac:dyDescent="0.2">
      <c r="A3" s="289" t="s">
        <v>340</v>
      </c>
      <c r="B3" s="289"/>
      <c r="C3" s="290" t="s">
        <v>48</v>
      </c>
      <c r="D3" s="290"/>
      <c r="E3" s="291" t="s">
        <v>338</v>
      </c>
      <c r="F3" s="291"/>
      <c r="G3" s="291"/>
      <c r="H3" s="291"/>
      <c r="I3" s="291"/>
      <c r="J3" s="291"/>
    </row>
    <row r="4" spans="1:10" x14ac:dyDescent="0.2">
      <c r="A4" s="289"/>
      <c r="B4" s="289"/>
      <c r="C4" s="290"/>
      <c r="D4" s="290"/>
      <c r="E4" s="291"/>
      <c r="F4" s="291"/>
      <c r="G4" s="291"/>
      <c r="H4" s="291"/>
      <c r="I4" s="291"/>
      <c r="J4" s="291"/>
    </row>
    <row r="5" spans="1:10" ht="12.75" customHeight="1" x14ac:dyDescent="0.2">
      <c r="A5" s="289"/>
      <c r="B5" s="289"/>
      <c r="C5" s="290" t="s">
        <v>50</v>
      </c>
      <c r="D5" s="290"/>
      <c r="E5" s="291" t="s">
        <v>339</v>
      </c>
      <c r="F5" s="291"/>
      <c r="G5" s="291"/>
      <c r="H5" s="291"/>
      <c r="I5" s="291"/>
      <c r="J5" s="291"/>
    </row>
    <row r="6" spans="1:10" ht="18.75" customHeight="1" x14ac:dyDescent="0.2">
      <c r="A6" s="289"/>
      <c r="B6" s="289"/>
      <c r="C6" s="290"/>
      <c r="D6" s="290"/>
      <c r="E6" s="291"/>
      <c r="F6" s="291"/>
      <c r="G6" s="291"/>
      <c r="H6" s="291"/>
      <c r="I6" s="291"/>
      <c r="J6" s="291"/>
    </row>
    <row r="7" spans="1:10" x14ac:dyDescent="0.2">
      <c r="A7" s="289"/>
      <c r="B7" s="289"/>
      <c r="C7" s="290" t="s">
        <v>51</v>
      </c>
      <c r="D7" s="290"/>
      <c r="E7" s="291" t="s">
        <v>341</v>
      </c>
      <c r="F7" s="291"/>
      <c r="G7" s="291"/>
      <c r="H7" s="291"/>
      <c r="I7" s="291"/>
      <c r="J7" s="291"/>
    </row>
    <row r="8" spans="1:10" x14ac:dyDescent="0.2">
      <c r="A8" s="289"/>
      <c r="B8" s="289"/>
      <c r="C8" s="290"/>
      <c r="D8" s="290"/>
      <c r="E8" s="291"/>
      <c r="F8" s="291"/>
      <c r="G8" s="291"/>
      <c r="H8" s="291"/>
      <c r="I8" s="291"/>
      <c r="J8" s="291"/>
    </row>
    <row r="9" spans="1:10" x14ac:dyDescent="0.2">
      <c r="A9" s="289"/>
      <c r="B9" s="289"/>
      <c r="C9" s="290"/>
      <c r="D9" s="290"/>
      <c r="E9" s="291"/>
      <c r="F9" s="291"/>
      <c r="G9" s="291"/>
      <c r="H9" s="291"/>
      <c r="I9" s="291"/>
      <c r="J9" s="291"/>
    </row>
    <row r="10" spans="1:10" x14ac:dyDescent="0.2">
      <c r="A10" s="289"/>
      <c r="B10" s="289"/>
      <c r="C10" s="292" t="s">
        <v>328</v>
      </c>
      <c r="D10" s="292"/>
      <c r="E10" s="288" t="s">
        <v>536</v>
      </c>
      <c r="F10" s="288"/>
      <c r="G10" s="288"/>
      <c r="H10" s="288"/>
      <c r="I10" s="288"/>
      <c r="J10" s="288"/>
    </row>
    <row r="11" spans="1:10" x14ac:dyDescent="0.2">
      <c r="A11" s="289"/>
      <c r="B11" s="289"/>
      <c r="C11" s="292"/>
      <c r="D11" s="292"/>
      <c r="E11" s="288"/>
      <c r="F11" s="288"/>
      <c r="G11" s="288"/>
      <c r="H11" s="288"/>
      <c r="I11" s="288"/>
      <c r="J11" s="288"/>
    </row>
    <row r="12" spans="1:10" ht="12.75" customHeight="1" x14ac:dyDescent="0.2">
      <c r="A12" s="289"/>
      <c r="B12" s="289"/>
      <c r="C12" s="292"/>
      <c r="D12" s="292"/>
      <c r="E12" s="288"/>
      <c r="F12" s="288"/>
      <c r="G12" s="288"/>
      <c r="H12" s="288"/>
      <c r="I12" s="288"/>
      <c r="J12" s="288"/>
    </row>
    <row r="14" spans="1:10" ht="12.75" customHeight="1" x14ac:dyDescent="0.2">
      <c r="A14" s="294" t="s">
        <v>329</v>
      </c>
      <c r="B14" s="295"/>
      <c r="C14" s="298" t="s">
        <v>333</v>
      </c>
      <c r="D14" s="299"/>
      <c r="E14" s="298" t="s">
        <v>334</v>
      </c>
      <c r="F14" s="299"/>
      <c r="G14" s="293" t="s">
        <v>102</v>
      </c>
      <c r="H14" s="293"/>
      <c r="I14" s="293" t="s">
        <v>330</v>
      </c>
      <c r="J14" s="293"/>
    </row>
    <row r="15" spans="1:10" x14ac:dyDescent="0.2">
      <c r="A15" s="296"/>
      <c r="B15" s="297"/>
      <c r="C15" s="300"/>
      <c r="D15" s="301"/>
      <c r="E15" s="300"/>
      <c r="F15" s="301"/>
      <c r="G15" s="293"/>
      <c r="H15" s="293"/>
      <c r="I15" s="293"/>
      <c r="J15" s="293"/>
    </row>
    <row r="16" spans="1:10" ht="12.75" customHeight="1" x14ac:dyDescent="0.2">
      <c r="A16" s="303" t="s">
        <v>335</v>
      </c>
      <c r="B16" s="304"/>
      <c r="C16" s="307">
        <v>9</v>
      </c>
      <c r="D16" s="308"/>
      <c r="E16" s="307" t="s">
        <v>332</v>
      </c>
      <c r="F16" s="308"/>
      <c r="G16" s="302">
        <v>10900</v>
      </c>
      <c r="H16" s="302"/>
      <c r="I16" s="302">
        <v>4800</v>
      </c>
      <c r="J16" s="302"/>
    </row>
    <row r="17" spans="1:10" x14ac:dyDescent="0.2">
      <c r="A17" s="305"/>
      <c r="B17" s="306"/>
      <c r="C17" s="309"/>
      <c r="D17" s="310"/>
      <c r="E17" s="309"/>
      <c r="F17" s="310"/>
      <c r="G17" s="302"/>
      <c r="H17" s="302"/>
      <c r="I17" s="302"/>
      <c r="J17" s="302"/>
    </row>
    <row r="18" spans="1:10" ht="12.75" customHeight="1" x14ac:dyDescent="0.2">
      <c r="A18" s="303" t="s">
        <v>336</v>
      </c>
      <c r="B18" s="304"/>
      <c r="C18" s="307">
        <v>12</v>
      </c>
      <c r="D18" s="308"/>
      <c r="E18" s="307" t="s">
        <v>337</v>
      </c>
      <c r="F18" s="308"/>
      <c r="G18" s="302">
        <v>16200</v>
      </c>
      <c r="H18" s="302"/>
      <c r="I18" s="302">
        <v>6400</v>
      </c>
      <c r="J18" s="302"/>
    </row>
    <row r="19" spans="1:10" x14ac:dyDescent="0.2">
      <c r="A19" s="305"/>
      <c r="B19" s="306"/>
      <c r="C19" s="309"/>
      <c r="D19" s="310"/>
      <c r="E19" s="309"/>
      <c r="F19" s="310"/>
      <c r="G19" s="302"/>
      <c r="H19" s="302"/>
      <c r="I19" s="302"/>
      <c r="J19" s="302"/>
    </row>
    <row r="20" spans="1:10" ht="12.75" customHeight="1" x14ac:dyDescent="0.2">
      <c r="A20" s="303" t="s">
        <v>331</v>
      </c>
      <c r="B20" s="304"/>
      <c r="C20" s="307">
        <v>14</v>
      </c>
      <c r="D20" s="308"/>
      <c r="E20" s="307" t="s">
        <v>337</v>
      </c>
      <c r="F20" s="308"/>
      <c r="G20" s="302">
        <v>20500</v>
      </c>
      <c r="H20" s="302"/>
      <c r="I20" s="302">
        <v>7500</v>
      </c>
      <c r="J20" s="302"/>
    </row>
    <row r="21" spans="1:10" x14ac:dyDescent="0.2">
      <c r="A21" s="305"/>
      <c r="B21" s="306"/>
      <c r="C21" s="309"/>
      <c r="D21" s="310"/>
      <c r="E21" s="309"/>
      <c r="F21" s="310"/>
      <c r="G21" s="302"/>
      <c r="H21" s="302"/>
      <c r="I21" s="302"/>
      <c r="J21" s="302"/>
    </row>
  </sheetData>
  <mergeCells count="30">
    <mergeCell ref="G20:H21"/>
    <mergeCell ref="I20:J21"/>
    <mergeCell ref="A16:B17"/>
    <mergeCell ref="C16:D17"/>
    <mergeCell ref="A20:B21"/>
    <mergeCell ref="C20:D21"/>
    <mergeCell ref="E20:F21"/>
    <mergeCell ref="A18:B19"/>
    <mergeCell ref="C18:D19"/>
    <mergeCell ref="E18:F19"/>
    <mergeCell ref="G18:H19"/>
    <mergeCell ref="I18:J19"/>
    <mergeCell ref="E16:F17"/>
    <mergeCell ref="G16:H17"/>
    <mergeCell ref="I16:J17"/>
    <mergeCell ref="I14:J15"/>
    <mergeCell ref="G14:H15"/>
    <mergeCell ref="A14:B15"/>
    <mergeCell ref="C14:D15"/>
    <mergeCell ref="E14:F15"/>
    <mergeCell ref="A1:J1"/>
    <mergeCell ref="E10:J12"/>
    <mergeCell ref="A3:B12"/>
    <mergeCell ref="C3:D4"/>
    <mergeCell ref="E3:J4"/>
    <mergeCell ref="C5:D6"/>
    <mergeCell ref="E5:J6"/>
    <mergeCell ref="C7:D9"/>
    <mergeCell ref="E7:J9"/>
    <mergeCell ref="C10:D12"/>
  </mergeCells>
  <pageMargins left="0.7" right="0.41666666666666669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F75"/>
  <sheetViews>
    <sheetView view="pageLayout" topLeftCell="A7" zoomScale="75" zoomScaleNormal="75" zoomScalePageLayoutView="75" workbookViewId="0">
      <selection activeCell="E76" sqref="E76"/>
    </sheetView>
  </sheetViews>
  <sheetFormatPr defaultColWidth="9.28515625" defaultRowHeight="15.75" x14ac:dyDescent="0.2"/>
  <cols>
    <col min="1" max="1" width="55.7109375" style="15" customWidth="1"/>
    <col min="2" max="2" width="25.5703125" style="15" customWidth="1"/>
    <col min="3" max="3" width="10.28515625" style="15" customWidth="1"/>
    <col min="4" max="4" width="12.42578125" style="15" customWidth="1"/>
    <col min="5" max="5" width="11" style="15" customWidth="1"/>
    <col min="6" max="6" width="24.85546875" style="14" customWidth="1"/>
    <col min="7" max="16384" width="9.28515625" style="15"/>
  </cols>
  <sheetData>
    <row r="1" spans="1:5" ht="20.25" x14ac:dyDescent="0.2">
      <c r="A1" s="319" t="s">
        <v>107</v>
      </c>
      <c r="B1" s="319"/>
      <c r="C1" s="319"/>
      <c r="D1" s="319"/>
      <c r="E1" s="319"/>
    </row>
    <row r="2" spans="1:5" ht="20.25" x14ac:dyDescent="0.2">
      <c r="A2" s="319"/>
      <c r="B2" s="319"/>
      <c r="C2" s="319"/>
      <c r="D2" s="319"/>
      <c r="E2" s="319"/>
    </row>
    <row r="3" spans="1:5" x14ac:dyDescent="0.2">
      <c r="A3" s="320" t="s">
        <v>518</v>
      </c>
      <c r="B3" s="320"/>
      <c r="C3" s="320"/>
      <c r="D3" s="320"/>
      <c r="E3" s="320"/>
    </row>
    <row r="4" spans="1:5" ht="24" customHeight="1" x14ac:dyDescent="0.2">
      <c r="A4" s="16" t="s">
        <v>99</v>
      </c>
      <c r="B4" s="313"/>
      <c r="C4" s="314"/>
      <c r="D4" s="314"/>
      <c r="E4" s="314"/>
    </row>
    <row r="5" spans="1:5" ht="24" customHeight="1" x14ac:dyDescent="0.2">
      <c r="A5" s="17" t="s">
        <v>108</v>
      </c>
      <c r="B5" s="313"/>
      <c r="C5" s="18" t="s">
        <v>100</v>
      </c>
      <c r="D5" s="18" t="s">
        <v>101</v>
      </c>
      <c r="E5" s="18" t="s">
        <v>102</v>
      </c>
    </row>
    <row r="6" spans="1:5" ht="24" customHeight="1" x14ac:dyDescent="0.2">
      <c r="A6" s="16" t="s">
        <v>109</v>
      </c>
      <c r="B6" s="313"/>
      <c r="C6" s="19">
        <v>68</v>
      </c>
      <c r="D6" s="20" t="s">
        <v>537</v>
      </c>
      <c r="E6" s="21">
        <v>2800</v>
      </c>
    </row>
    <row r="7" spans="1:5" ht="24" customHeight="1" x14ac:dyDescent="0.2">
      <c r="A7" s="16" t="s">
        <v>110</v>
      </c>
      <c r="B7" s="313"/>
      <c r="C7" s="19">
        <v>72</v>
      </c>
      <c r="D7" s="20" t="s">
        <v>537</v>
      </c>
      <c r="E7" s="21">
        <v>3000</v>
      </c>
    </row>
    <row r="8" spans="1:5" ht="24" customHeight="1" x14ac:dyDescent="0.2">
      <c r="A8" s="16" t="s">
        <v>111</v>
      </c>
      <c r="B8" s="313"/>
      <c r="C8" s="19">
        <v>82</v>
      </c>
      <c r="D8" s="20" t="s">
        <v>538</v>
      </c>
      <c r="E8" s="21">
        <v>3500</v>
      </c>
    </row>
    <row r="9" spans="1:5" ht="25.5" x14ac:dyDescent="0.2">
      <c r="A9" s="22" t="s">
        <v>441</v>
      </c>
      <c r="B9" s="313"/>
      <c r="C9" s="19"/>
      <c r="D9" s="20"/>
      <c r="E9" s="21"/>
    </row>
    <row r="10" spans="1:5" x14ac:dyDescent="0.2">
      <c r="A10" s="321"/>
      <c r="B10" s="321"/>
      <c r="C10" s="321"/>
      <c r="D10" s="321"/>
      <c r="E10" s="321"/>
    </row>
    <row r="11" spans="1:5" x14ac:dyDescent="0.2">
      <c r="A11" s="318" t="s">
        <v>388</v>
      </c>
      <c r="B11" s="318"/>
      <c r="C11" s="318"/>
      <c r="D11" s="318"/>
      <c r="E11" s="318"/>
    </row>
    <row r="12" spans="1:5" ht="24" customHeight="1" x14ac:dyDescent="0.2">
      <c r="A12" s="16" t="s">
        <v>99</v>
      </c>
      <c r="B12" s="313"/>
      <c r="C12" s="314"/>
      <c r="D12" s="314"/>
      <c r="E12" s="314"/>
    </row>
    <row r="13" spans="1:5" ht="24" customHeight="1" x14ac:dyDescent="0.2">
      <c r="A13" s="22" t="s">
        <v>442</v>
      </c>
      <c r="B13" s="313"/>
      <c r="C13" s="18" t="s">
        <v>100</v>
      </c>
      <c r="D13" s="18" t="s">
        <v>112</v>
      </c>
      <c r="E13" s="18" t="s">
        <v>102</v>
      </c>
    </row>
    <row r="14" spans="1:5" ht="24" customHeight="1" x14ac:dyDescent="0.2">
      <c r="A14" s="16" t="s">
        <v>109</v>
      </c>
      <c r="B14" s="313"/>
      <c r="C14" s="19">
        <v>68</v>
      </c>
      <c r="D14" s="20" t="s">
        <v>538</v>
      </c>
      <c r="E14" s="21">
        <v>3400</v>
      </c>
    </row>
    <row r="15" spans="1:5" ht="24" customHeight="1" x14ac:dyDescent="0.2">
      <c r="A15" s="16" t="s">
        <v>113</v>
      </c>
      <c r="B15" s="313"/>
      <c r="C15" s="19">
        <v>72</v>
      </c>
      <c r="D15" s="20" t="s">
        <v>538</v>
      </c>
      <c r="E15" s="21">
        <v>3600</v>
      </c>
    </row>
    <row r="16" spans="1:5" ht="24" customHeight="1" x14ac:dyDescent="0.2">
      <c r="A16" s="16" t="s">
        <v>111</v>
      </c>
      <c r="B16" s="313"/>
      <c r="C16" s="19">
        <v>82</v>
      </c>
      <c r="D16" s="20" t="s">
        <v>539</v>
      </c>
      <c r="E16" s="21">
        <v>4100</v>
      </c>
    </row>
    <row r="17" spans="1:6" ht="24" customHeight="1" x14ac:dyDescent="0.2">
      <c r="A17" s="22" t="s">
        <v>114</v>
      </c>
      <c r="B17" s="313"/>
      <c r="C17" s="19"/>
      <c r="D17" s="20"/>
      <c r="E17" s="21"/>
    </row>
    <row r="18" spans="1:6" x14ac:dyDescent="0.2">
      <c r="A18" s="311"/>
      <c r="B18" s="311"/>
      <c r="C18" s="311"/>
      <c r="D18" s="311"/>
      <c r="E18" s="311"/>
    </row>
    <row r="19" spans="1:6" x14ac:dyDescent="0.2">
      <c r="A19" s="318" t="s">
        <v>389</v>
      </c>
      <c r="B19" s="318"/>
      <c r="C19" s="318"/>
      <c r="D19" s="318"/>
      <c r="E19" s="318"/>
    </row>
    <row r="20" spans="1:6" s="24" customFormat="1" ht="24" customHeight="1" x14ac:dyDescent="0.2">
      <c r="A20" s="16" t="s">
        <v>99</v>
      </c>
      <c r="B20" s="313"/>
      <c r="C20" s="314"/>
      <c r="D20" s="314"/>
      <c r="E20" s="314"/>
      <c r="F20" s="23"/>
    </row>
    <row r="21" spans="1:6" s="24" customFormat="1" ht="24" customHeight="1" x14ac:dyDescent="0.2">
      <c r="A21" s="22" t="s">
        <v>442</v>
      </c>
      <c r="B21" s="313"/>
      <c r="C21" s="18" t="s">
        <v>100</v>
      </c>
      <c r="D21" s="18" t="s">
        <v>112</v>
      </c>
      <c r="E21" s="18" t="s">
        <v>102</v>
      </c>
      <c r="F21" s="23"/>
    </row>
    <row r="22" spans="1:6" s="24" customFormat="1" ht="24" customHeight="1" x14ac:dyDescent="0.2">
      <c r="A22" s="16" t="s">
        <v>109</v>
      </c>
      <c r="B22" s="313"/>
      <c r="C22" s="19">
        <v>68</v>
      </c>
      <c r="D22" s="20" t="s">
        <v>538</v>
      </c>
      <c r="E22" s="21">
        <v>3400</v>
      </c>
      <c r="F22" s="23"/>
    </row>
    <row r="23" spans="1:6" s="24" customFormat="1" ht="24" customHeight="1" x14ac:dyDescent="0.2">
      <c r="A23" s="16" t="s">
        <v>113</v>
      </c>
      <c r="B23" s="313"/>
      <c r="C23" s="19">
        <v>72</v>
      </c>
      <c r="D23" s="20" t="s">
        <v>538</v>
      </c>
      <c r="E23" s="21">
        <v>3600</v>
      </c>
      <c r="F23" s="23"/>
    </row>
    <row r="24" spans="1:6" s="24" customFormat="1" ht="24" customHeight="1" x14ac:dyDescent="0.2">
      <c r="A24" s="16" t="s">
        <v>111</v>
      </c>
      <c r="B24" s="313"/>
      <c r="C24" s="19">
        <v>82</v>
      </c>
      <c r="D24" s="20" t="s">
        <v>539</v>
      </c>
      <c r="E24" s="21">
        <v>4100</v>
      </c>
      <c r="F24" s="23"/>
    </row>
    <row r="25" spans="1:6" s="24" customFormat="1" ht="24" customHeight="1" x14ac:dyDescent="0.2">
      <c r="A25" s="22" t="s">
        <v>114</v>
      </c>
      <c r="B25" s="313"/>
      <c r="C25" s="19"/>
      <c r="D25" s="20"/>
      <c r="E25" s="21"/>
      <c r="F25" s="23"/>
    </row>
    <row r="26" spans="1:6" x14ac:dyDescent="0.2">
      <c r="A26" s="315"/>
      <c r="B26" s="315"/>
      <c r="C26" s="315"/>
      <c r="D26" s="315"/>
      <c r="E26" s="315"/>
    </row>
    <row r="27" spans="1:6" ht="18" x14ac:dyDescent="0.2">
      <c r="A27" s="316" t="s">
        <v>277</v>
      </c>
      <c r="B27" s="316"/>
      <c r="C27" s="316"/>
      <c r="D27" s="316"/>
      <c r="E27" s="316"/>
    </row>
    <row r="28" spans="1:6" ht="18" x14ac:dyDescent="0.2">
      <c r="A28" s="25"/>
      <c r="B28" s="25"/>
      <c r="C28" s="25"/>
      <c r="D28" s="25"/>
      <c r="E28" s="25"/>
    </row>
    <row r="29" spans="1:6" x14ac:dyDescent="0.2">
      <c r="A29" s="317" t="s">
        <v>390</v>
      </c>
      <c r="B29" s="317"/>
      <c r="C29" s="317"/>
      <c r="D29" s="317"/>
      <c r="E29" s="317"/>
    </row>
    <row r="30" spans="1:6" ht="24" customHeight="1" x14ac:dyDescent="0.2">
      <c r="A30" s="16" t="s">
        <v>99</v>
      </c>
      <c r="B30" s="313"/>
      <c r="C30" s="314"/>
      <c r="D30" s="314"/>
      <c r="E30" s="314"/>
    </row>
    <row r="31" spans="1:6" ht="24" customHeight="1" x14ac:dyDescent="0.2">
      <c r="A31" s="22" t="s">
        <v>444</v>
      </c>
      <c r="B31" s="313"/>
      <c r="C31" s="18" t="s">
        <v>100</v>
      </c>
      <c r="D31" s="18" t="s">
        <v>112</v>
      </c>
      <c r="E31" s="18" t="s">
        <v>102</v>
      </c>
    </row>
    <row r="32" spans="1:6" ht="24" customHeight="1" x14ac:dyDescent="0.2">
      <c r="A32" s="26" t="s">
        <v>443</v>
      </c>
      <c r="B32" s="313"/>
      <c r="C32" s="19">
        <v>68</v>
      </c>
      <c r="D32" s="20" t="s">
        <v>104</v>
      </c>
      <c r="E32" s="21">
        <v>4500</v>
      </c>
    </row>
    <row r="33" spans="1:5" ht="24" customHeight="1" x14ac:dyDescent="0.2">
      <c r="A33" s="17" t="s">
        <v>115</v>
      </c>
      <c r="B33" s="313"/>
      <c r="C33" s="19">
        <v>72</v>
      </c>
      <c r="D33" s="20" t="s">
        <v>104</v>
      </c>
      <c r="E33" s="21">
        <v>4600</v>
      </c>
    </row>
    <row r="34" spans="1:5" ht="24" customHeight="1" x14ac:dyDescent="0.2">
      <c r="A34" s="16" t="s">
        <v>111</v>
      </c>
      <c r="B34" s="313"/>
      <c r="C34" s="19">
        <v>82</v>
      </c>
      <c r="D34" s="20" t="s">
        <v>105</v>
      </c>
      <c r="E34" s="21">
        <v>5200</v>
      </c>
    </row>
    <row r="35" spans="1:5" ht="24" customHeight="1" x14ac:dyDescent="0.2">
      <c r="A35" s="22" t="s">
        <v>116</v>
      </c>
      <c r="B35" s="313"/>
      <c r="C35" s="19"/>
      <c r="D35" s="20"/>
      <c r="E35" s="21"/>
    </row>
    <row r="36" spans="1:5" x14ac:dyDescent="0.2">
      <c r="A36" s="311"/>
      <c r="B36" s="311"/>
      <c r="C36" s="311"/>
      <c r="D36" s="311"/>
      <c r="E36" s="311"/>
    </row>
    <row r="37" spans="1:5" ht="26.25" customHeight="1" x14ac:dyDescent="0.2">
      <c r="A37" s="312" t="s">
        <v>663</v>
      </c>
      <c r="B37" s="312"/>
      <c r="C37" s="312"/>
      <c r="D37" s="312"/>
      <c r="E37" s="312"/>
    </row>
    <row r="38" spans="1:5" ht="24" customHeight="1" x14ac:dyDescent="0.2">
      <c r="A38" s="16" t="s">
        <v>99</v>
      </c>
      <c r="B38" s="313"/>
      <c r="C38" s="314"/>
      <c r="D38" s="314"/>
      <c r="E38" s="314"/>
    </row>
    <row r="39" spans="1:5" ht="24" customHeight="1" x14ac:dyDescent="0.2">
      <c r="A39" s="22" t="s">
        <v>444</v>
      </c>
      <c r="B39" s="313"/>
      <c r="C39" s="18" t="s">
        <v>100</v>
      </c>
      <c r="D39" s="18" t="s">
        <v>112</v>
      </c>
      <c r="E39" s="18" t="s">
        <v>102</v>
      </c>
    </row>
    <row r="40" spans="1:5" ht="24" customHeight="1" x14ac:dyDescent="0.2">
      <c r="A40" s="17" t="s">
        <v>443</v>
      </c>
      <c r="B40" s="313"/>
      <c r="C40" s="19">
        <v>68</v>
      </c>
      <c r="D40" s="20" t="s">
        <v>104</v>
      </c>
      <c r="E40" s="21">
        <v>4500</v>
      </c>
    </row>
    <row r="41" spans="1:5" ht="24" customHeight="1" x14ac:dyDescent="0.2">
      <c r="A41" s="17" t="s">
        <v>278</v>
      </c>
      <c r="B41" s="313"/>
      <c r="C41" s="19">
        <v>72</v>
      </c>
      <c r="D41" s="20" t="s">
        <v>104</v>
      </c>
      <c r="E41" s="21">
        <v>4600</v>
      </c>
    </row>
    <row r="42" spans="1:5" ht="24" customHeight="1" x14ac:dyDescent="0.2">
      <c r="A42" s="16" t="s">
        <v>111</v>
      </c>
      <c r="B42" s="313"/>
      <c r="C42" s="19">
        <v>82</v>
      </c>
      <c r="D42" s="20" t="s">
        <v>105</v>
      </c>
      <c r="E42" s="21">
        <v>5200</v>
      </c>
    </row>
    <row r="43" spans="1:5" ht="24" customHeight="1" x14ac:dyDescent="0.2">
      <c r="A43" s="22" t="s">
        <v>117</v>
      </c>
      <c r="B43" s="313"/>
      <c r="C43" s="19" t="s">
        <v>391</v>
      </c>
      <c r="D43" s="20" t="s">
        <v>105</v>
      </c>
      <c r="E43" s="21">
        <v>5600</v>
      </c>
    </row>
    <row r="44" spans="1:5" ht="18" x14ac:dyDescent="0.2">
      <c r="A44" s="254"/>
      <c r="B44" s="254"/>
      <c r="C44" s="254"/>
      <c r="D44" s="254"/>
      <c r="E44" s="254"/>
    </row>
    <row r="45" spans="1:5" x14ac:dyDescent="0.2">
      <c r="A45" s="323" t="s">
        <v>658</v>
      </c>
      <c r="B45" s="323"/>
      <c r="C45" s="323"/>
      <c r="D45" s="323"/>
      <c r="E45" s="323"/>
    </row>
    <row r="46" spans="1:5" x14ac:dyDescent="0.2">
      <c r="A46" s="252" t="s">
        <v>99</v>
      </c>
      <c r="B46" s="313"/>
      <c r="C46" s="314"/>
      <c r="D46" s="314"/>
      <c r="E46" s="314"/>
    </row>
    <row r="47" spans="1:5" ht="25.5" x14ac:dyDescent="0.2">
      <c r="A47" s="22" t="s">
        <v>444</v>
      </c>
      <c r="B47" s="313"/>
      <c r="C47" s="18" t="s">
        <v>100</v>
      </c>
      <c r="D47" s="18" t="s">
        <v>112</v>
      </c>
      <c r="E47" s="18" t="s">
        <v>102</v>
      </c>
    </row>
    <row r="48" spans="1:5" ht="25.5" x14ac:dyDescent="0.2">
      <c r="A48" s="26" t="s">
        <v>443</v>
      </c>
      <c r="B48" s="313"/>
      <c r="C48" s="253">
        <v>68</v>
      </c>
      <c r="D48" s="20" t="s">
        <v>104</v>
      </c>
      <c r="E48" s="21">
        <v>4200</v>
      </c>
    </row>
    <row r="49" spans="1:5" ht="25.5" x14ac:dyDescent="0.2">
      <c r="A49" s="17" t="s">
        <v>115</v>
      </c>
      <c r="B49" s="313"/>
      <c r="C49" s="253">
        <v>72</v>
      </c>
      <c r="D49" s="20" t="s">
        <v>104</v>
      </c>
      <c r="E49" s="21">
        <v>4300</v>
      </c>
    </row>
    <row r="50" spans="1:5" x14ac:dyDescent="0.2">
      <c r="A50" s="252" t="s">
        <v>111</v>
      </c>
      <c r="B50" s="313"/>
      <c r="C50" s="253">
        <v>82</v>
      </c>
      <c r="D50" s="20" t="s">
        <v>105</v>
      </c>
      <c r="E50" s="21">
        <v>4900</v>
      </c>
    </row>
    <row r="51" spans="1:5" ht="25.5" x14ac:dyDescent="0.2">
      <c r="A51" s="22" t="s">
        <v>116</v>
      </c>
      <c r="B51" s="313"/>
      <c r="C51" s="253"/>
      <c r="D51" s="20"/>
      <c r="E51" s="21"/>
    </row>
    <row r="52" spans="1:5" x14ac:dyDescent="0.2">
      <c r="A52" s="311"/>
      <c r="B52" s="311"/>
      <c r="C52" s="311"/>
      <c r="D52" s="311"/>
      <c r="E52" s="311"/>
    </row>
    <row r="53" spans="1:5" ht="27" customHeight="1" x14ac:dyDescent="0.2">
      <c r="A53" s="322" t="s">
        <v>664</v>
      </c>
      <c r="B53" s="322"/>
      <c r="C53" s="322"/>
      <c r="D53" s="322"/>
      <c r="E53" s="322"/>
    </row>
    <row r="54" spans="1:5" x14ac:dyDescent="0.2">
      <c r="A54" s="252" t="s">
        <v>99</v>
      </c>
      <c r="B54" s="313"/>
      <c r="C54" s="314"/>
      <c r="D54" s="314"/>
      <c r="E54" s="314"/>
    </row>
    <row r="55" spans="1:5" ht="25.5" x14ac:dyDescent="0.2">
      <c r="A55" s="22" t="s">
        <v>444</v>
      </c>
      <c r="B55" s="313"/>
      <c r="C55" s="18" t="s">
        <v>100</v>
      </c>
      <c r="D55" s="18" t="s">
        <v>112</v>
      </c>
      <c r="E55" s="18" t="s">
        <v>102</v>
      </c>
    </row>
    <row r="56" spans="1:5" ht="25.5" x14ac:dyDescent="0.2">
      <c r="A56" s="17" t="s">
        <v>443</v>
      </c>
      <c r="B56" s="313"/>
      <c r="C56" s="253">
        <v>68</v>
      </c>
      <c r="D56" s="20" t="s">
        <v>104</v>
      </c>
      <c r="E56" s="21">
        <v>4200</v>
      </c>
    </row>
    <row r="57" spans="1:5" ht="25.5" x14ac:dyDescent="0.2">
      <c r="A57" s="17" t="s">
        <v>278</v>
      </c>
      <c r="B57" s="313"/>
      <c r="C57" s="253">
        <v>72</v>
      </c>
      <c r="D57" s="20" t="s">
        <v>104</v>
      </c>
      <c r="E57" s="21">
        <v>4300</v>
      </c>
    </row>
    <row r="58" spans="1:5" x14ac:dyDescent="0.2">
      <c r="A58" s="252" t="s">
        <v>111</v>
      </c>
      <c r="B58" s="313"/>
      <c r="C58" s="253">
        <v>82</v>
      </c>
      <c r="D58" s="20" t="s">
        <v>105</v>
      </c>
      <c r="E58" s="21">
        <v>4900</v>
      </c>
    </row>
    <row r="59" spans="1:5" ht="25.5" x14ac:dyDescent="0.2">
      <c r="A59" s="22" t="s">
        <v>117</v>
      </c>
      <c r="B59" s="313"/>
      <c r="C59" s="253" t="s">
        <v>391</v>
      </c>
      <c r="D59" s="20" t="s">
        <v>105</v>
      </c>
      <c r="E59" s="21">
        <v>5600</v>
      </c>
    </row>
    <row r="60" spans="1:5" x14ac:dyDescent="0.2">
      <c r="A60" s="22"/>
      <c r="B60" s="255"/>
      <c r="C60" s="256"/>
      <c r="D60" s="20"/>
      <c r="E60" s="21"/>
    </row>
    <row r="61" spans="1:5" x14ac:dyDescent="0.2">
      <c r="A61" s="324" t="s">
        <v>665</v>
      </c>
      <c r="B61" s="324"/>
      <c r="C61" s="324"/>
      <c r="D61" s="324"/>
      <c r="E61" s="324"/>
    </row>
    <row r="62" spans="1:5" x14ac:dyDescent="0.2">
      <c r="A62" s="255" t="s">
        <v>99</v>
      </c>
      <c r="B62" s="313"/>
      <c r="C62" s="314"/>
      <c r="D62" s="314"/>
      <c r="E62" s="314"/>
    </row>
    <row r="63" spans="1:5" ht="25.5" x14ac:dyDescent="0.2">
      <c r="A63" s="22" t="s">
        <v>676</v>
      </c>
      <c r="B63" s="313"/>
      <c r="C63" s="18" t="s">
        <v>100</v>
      </c>
      <c r="D63" s="18" t="s">
        <v>112</v>
      </c>
      <c r="E63" s="18" t="s">
        <v>102</v>
      </c>
    </row>
    <row r="64" spans="1:5" ht="25.5" x14ac:dyDescent="0.2">
      <c r="A64" s="26" t="s">
        <v>675</v>
      </c>
      <c r="B64" s="313"/>
      <c r="C64" s="256">
        <v>68</v>
      </c>
      <c r="D64" s="20" t="s">
        <v>104</v>
      </c>
      <c r="E64" s="21">
        <v>4500</v>
      </c>
    </row>
    <row r="65" spans="1:5" ht="25.5" x14ac:dyDescent="0.2">
      <c r="A65" s="17" t="s">
        <v>115</v>
      </c>
      <c r="B65" s="313"/>
      <c r="C65" s="256">
        <v>72</v>
      </c>
      <c r="D65" s="20" t="s">
        <v>104</v>
      </c>
      <c r="E65" s="21">
        <v>4600</v>
      </c>
    </row>
    <row r="66" spans="1:5" x14ac:dyDescent="0.2">
      <c r="A66" s="255" t="s">
        <v>111</v>
      </c>
      <c r="B66" s="313"/>
      <c r="C66" s="256">
        <v>82</v>
      </c>
      <c r="D66" s="20" t="s">
        <v>105</v>
      </c>
      <c r="E66" s="21" t="s">
        <v>68</v>
      </c>
    </row>
    <row r="67" spans="1:5" ht="25.5" x14ac:dyDescent="0.2">
      <c r="A67" s="22" t="s">
        <v>116</v>
      </c>
      <c r="B67" s="313"/>
      <c r="C67" s="256"/>
      <c r="D67" s="20"/>
      <c r="E67" s="21"/>
    </row>
    <row r="68" spans="1:5" x14ac:dyDescent="0.2">
      <c r="A68" s="311"/>
      <c r="B68" s="311"/>
      <c r="C68" s="311"/>
      <c r="D68" s="311"/>
      <c r="E68" s="311"/>
    </row>
    <row r="69" spans="1:5" x14ac:dyDescent="0.2">
      <c r="A69" s="325" t="s">
        <v>666</v>
      </c>
      <c r="B69" s="325"/>
      <c r="C69" s="325"/>
      <c r="D69" s="325"/>
      <c r="E69" s="325"/>
    </row>
    <row r="70" spans="1:5" x14ac:dyDescent="0.2">
      <c r="A70" s="255" t="s">
        <v>99</v>
      </c>
      <c r="B70" s="313"/>
      <c r="C70" s="314"/>
      <c r="D70" s="314"/>
      <c r="E70" s="314"/>
    </row>
    <row r="71" spans="1:5" ht="25.5" x14ac:dyDescent="0.2">
      <c r="A71" s="22" t="s">
        <v>676</v>
      </c>
      <c r="B71" s="313"/>
      <c r="C71" s="18" t="s">
        <v>100</v>
      </c>
      <c r="D71" s="18" t="s">
        <v>112</v>
      </c>
      <c r="E71" s="18" t="s">
        <v>102</v>
      </c>
    </row>
    <row r="72" spans="1:5" ht="25.5" x14ac:dyDescent="0.2">
      <c r="A72" s="26" t="s">
        <v>675</v>
      </c>
      <c r="B72" s="313"/>
      <c r="C72" s="256">
        <v>68</v>
      </c>
      <c r="D72" s="20" t="s">
        <v>104</v>
      </c>
      <c r="E72" s="21">
        <v>4500</v>
      </c>
    </row>
    <row r="73" spans="1:5" ht="25.5" x14ac:dyDescent="0.2">
      <c r="A73" s="17" t="s">
        <v>278</v>
      </c>
      <c r="B73" s="313"/>
      <c r="C73" s="256">
        <v>72</v>
      </c>
      <c r="D73" s="20" t="s">
        <v>104</v>
      </c>
      <c r="E73" s="21">
        <v>4600</v>
      </c>
    </row>
    <row r="74" spans="1:5" x14ac:dyDescent="0.2">
      <c r="A74" s="255" t="s">
        <v>111</v>
      </c>
      <c r="B74" s="313"/>
      <c r="C74" s="256">
        <v>82</v>
      </c>
      <c r="D74" s="20" t="s">
        <v>105</v>
      </c>
      <c r="E74" s="21" t="s">
        <v>68</v>
      </c>
    </row>
    <row r="75" spans="1:5" ht="25.5" x14ac:dyDescent="0.2">
      <c r="A75" s="22" t="s">
        <v>117</v>
      </c>
      <c r="B75" s="313"/>
      <c r="C75" s="256" t="s">
        <v>391</v>
      </c>
      <c r="D75" s="20" t="s">
        <v>105</v>
      </c>
      <c r="E75" s="21" t="s">
        <v>68</v>
      </c>
    </row>
  </sheetData>
  <mergeCells count="36">
    <mergeCell ref="B70:B75"/>
    <mergeCell ref="C70:E70"/>
    <mergeCell ref="A61:E61"/>
    <mergeCell ref="B62:B67"/>
    <mergeCell ref="C62:E62"/>
    <mergeCell ref="A68:E68"/>
    <mergeCell ref="A69:E69"/>
    <mergeCell ref="A53:E53"/>
    <mergeCell ref="B54:B59"/>
    <mergeCell ref="C54:E54"/>
    <mergeCell ref="A45:E45"/>
    <mergeCell ref="B46:B51"/>
    <mergeCell ref="C46:E46"/>
    <mergeCell ref="A52:E52"/>
    <mergeCell ref="A19:E19"/>
    <mergeCell ref="A1:E1"/>
    <mergeCell ref="A3:E3"/>
    <mergeCell ref="B4:B9"/>
    <mergeCell ref="C4:E4"/>
    <mergeCell ref="A10:E10"/>
    <mergeCell ref="A11:E11"/>
    <mergeCell ref="B12:B17"/>
    <mergeCell ref="C12:E12"/>
    <mergeCell ref="A18:E18"/>
    <mergeCell ref="A2:E2"/>
    <mergeCell ref="A36:E36"/>
    <mergeCell ref="A37:E37"/>
    <mergeCell ref="B38:B43"/>
    <mergeCell ref="C38:E38"/>
    <mergeCell ref="B20:B25"/>
    <mergeCell ref="C20:E20"/>
    <mergeCell ref="A26:E26"/>
    <mergeCell ref="A27:E27"/>
    <mergeCell ref="A29:E29"/>
    <mergeCell ref="B30:B35"/>
    <mergeCell ref="C30:E30"/>
  </mergeCells>
  <pageMargins left="0.73791666666666667" right="0.25" top="0.75" bottom="0.75" header="0.3" footer="0.3"/>
  <pageSetup paperSize="9" scale="4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EA99"/>
  <sheetViews>
    <sheetView view="pageLayout" topLeftCell="A52" zoomScale="75" zoomScaleNormal="90" zoomScalePageLayoutView="75" workbookViewId="0">
      <selection activeCell="D73" sqref="D73:G73"/>
    </sheetView>
  </sheetViews>
  <sheetFormatPr defaultColWidth="8.85546875" defaultRowHeight="12.75" x14ac:dyDescent="0.2"/>
  <cols>
    <col min="1" max="1" width="8.85546875" style="47" customWidth="1"/>
    <col min="2" max="2" width="11" style="47" customWidth="1"/>
    <col min="3" max="3" width="12.7109375" style="47" customWidth="1"/>
    <col min="4" max="4" width="13" style="48" customWidth="1"/>
    <col min="5" max="5" width="13" style="27" customWidth="1"/>
    <col min="6" max="6" width="15.42578125" style="27" customWidth="1"/>
    <col min="7" max="7" width="26.42578125" style="2" customWidth="1"/>
    <col min="8" max="16384" width="8.85546875" style="27"/>
  </cols>
  <sheetData>
    <row r="1" spans="1:7" ht="27" customHeight="1" x14ac:dyDescent="0.2">
      <c r="A1" s="326" t="s">
        <v>279</v>
      </c>
      <c r="B1" s="326"/>
      <c r="C1" s="326"/>
      <c r="D1" s="326"/>
      <c r="E1" s="326"/>
      <c r="F1" s="326"/>
      <c r="G1" s="326"/>
    </row>
    <row r="2" spans="1:7" ht="22.5" customHeight="1" x14ac:dyDescent="0.2">
      <c r="A2" s="326" t="s">
        <v>284</v>
      </c>
      <c r="B2" s="326"/>
      <c r="C2" s="326"/>
      <c r="D2" s="326"/>
      <c r="E2" s="326"/>
      <c r="F2" s="326"/>
      <c r="G2" s="326"/>
    </row>
    <row r="3" spans="1:7" ht="15" customHeight="1" x14ac:dyDescent="0.2">
      <c r="A3" s="339" t="s">
        <v>690</v>
      </c>
      <c r="B3" s="340"/>
      <c r="C3" s="327"/>
      <c r="D3" s="330" t="s">
        <v>49</v>
      </c>
      <c r="E3" s="331"/>
      <c r="F3" s="331"/>
      <c r="G3" s="332"/>
    </row>
    <row r="4" spans="1:7" ht="15" customHeight="1" x14ac:dyDescent="0.2">
      <c r="A4" s="341"/>
      <c r="B4" s="342"/>
      <c r="C4" s="328"/>
      <c r="D4" s="333"/>
      <c r="E4" s="334"/>
      <c r="F4" s="334"/>
      <c r="G4" s="335"/>
    </row>
    <row r="5" spans="1:7" ht="15" customHeight="1" x14ac:dyDescent="0.2">
      <c r="A5" s="341"/>
      <c r="B5" s="342"/>
      <c r="C5" s="327"/>
      <c r="D5" s="330" t="s">
        <v>445</v>
      </c>
      <c r="E5" s="331"/>
      <c r="F5" s="331"/>
      <c r="G5" s="332"/>
    </row>
    <row r="6" spans="1:7" ht="15" customHeight="1" x14ac:dyDescent="0.2">
      <c r="A6" s="341"/>
      <c r="B6" s="342"/>
      <c r="C6" s="328"/>
      <c r="D6" s="333"/>
      <c r="E6" s="334"/>
      <c r="F6" s="334"/>
      <c r="G6" s="335"/>
    </row>
    <row r="7" spans="1:7" ht="15" customHeight="1" x14ac:dyDescent="0.2">
      <c r="A7" s="341"/>
      <c r="B7" s="342"/>
      <c r="C7" s="327"/>
      <c r="D7" s="330" t="s">
        <v>446</v>
      </c>
      <c r="E7" s="331"/>
      <c r="F7" s="331"/>
      <c r="G7" s="332"/>
    </row>
    <row r="8" spans="1:7" ht="15" customHeight="1" x14ac:dyDescent="0.2">
      <c r="A8" s="341"/>
      <c r="B8" s="342"/>
      <c r="C8" s="329"/>
      <c r="D8" s="336"/>
      <c r="E8" s="337"/>
      <c r="F8" s="337"/>
      <c r="G8" s="338"/>
    </row>
    <row r="9" spans="1:7" ht="16.5" customHeight="1" x14ac:dyDescent="0.2">
      <c r="A9" s="341"/>
      <c r="B9" s="342"/>
      <c r="C9" s="328"/>
      <c r="D9" s="333"/>
      <c r="E9" s="334"/>
      <c r="F9" s="334"/>
      <c r="G9" s="335"/>
    </row>
    <row r="10" spans="1:7" ht="14.25" customHeight="1" x14ac:dyDescent="0.2">
      <c r="A10" s="341"/>
      <c r="B10" s="342"/>
      <c r="C10" s="351"/>
      <c r="D10" s="354"/>
      <c r="E10" s="355"/>
      <c r="F10" s="355"/>
      <c r="G10" s="356"/>
    </row>
    <row r="11" spans="1:7" ht="14.25" customHeight="1" x14ac:dyDescent="0.2">
      <c r="A11" s="341"/>
      <c r="B11" s="342"/>
      <c r="C11" s="352"/>
      <c r="D11" s="357"/>
      <c r="E11" s="358"/>
      <c r="F11" s="358"/>
      <c r="G11" s="359"/>
    </row>
    <row r="12" spans="1:7" ht="4.5" customHeight="1" x14ac:dyDescent="0.2">
      <c r="A12" s="343"/>
      <c r="B12" s="344"/>
      <c r="C12" s="353"/>
      <c r="D12" s="360"/>
      <c r="E12" s="361"/>
      <c r="F12" s="361"/>
      <c r="G12" s="362"/>
    </row>
    <row r="13" spans="1:7" ht="9" customHeight="1" x14ac:dyDescent="0.2">
      <c r="A13" s="339" t="s">
        <v>662</v>
      </c>
      <c r="B13" s="363"/>
      <c r="C13" s="363"/>
      <c r="D13" s="363"/>
      <c r="E13" s="363"/>
      <c r="F13" s="363"/>
      <c r="G13" s="363"/>
    </row>
    <row r="14" spans="1:7" ht="32.25" customHeight="1" x14ac:dyDescent="0.2">
      <c r="A14" s="364"/>
      <c r="B14" s="365"/>
      <c r="C14" s="365"/>
      <c r="D14" s="365"/>
      <c r="E14" s="365"/>
      <c r="F14" s="365"/>
      <c r="G14" s="365"/>
    </row>
    <row r="15" spans="1:7" ht="10.5" customHeight="1" x14ac:dyDescent="0.2">
      <c r="A15" s="366"/>
      <c r="B15" s="367"/>
      <c r="C15" s="367"/>
      <c r="D15" s="367"/>
      <c r="E15" s="367"/>
      <c r="F15" s="367"/>
      <c r="G15" s="367"/>
    </row>
    <row r="16" spans="1:7" ht="45" customHeight="1" x14ac:dyDescent="0.2">
      <c r="A16" s="220" t="s">
        <v>54</v>
      </c>
      <c r="B16" s="221" t="s">
        <v>47</v>
      </c>
      <c r="C16" s="221" t="s">
        <v>0</v>
      </c>
      <c r="D16" s="215" t="s">
        <v>280</v>
      </c>
      <c r="E16" s="214" t="s">
        <v>519</v>
      </c>
      <c r="F16" s="190" t="s">
        <v>517</v>
      </c>
      <c r="G16" s="190" t="s">
        <v>62</v>
      </c>
    </row>
    <row r="17" spans="1:131" ht="16.5" customHeight="1" x14ac:dyDescent="0.2">
      <c r="A17" s="42">
        <v>25</v>
      </c>
      <c r="B17" s="42">
        <v>3</v>
      </c>
      <c r="C17" s="345" t="s">
        <v>540</v>
      </c>
      <c r="D17" s="212">
        <v>3800</v>
      </c>
      <c r="E17" s="212">
        <v>6700</v>
      </c>
      <c r="F17" s="201" t="s">
        <v>68</v>
      </c>
      <c r="G17" s="201" t="s">
        <v>68</v>
      </c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</row>
    <row r="18" spans="1:131" ht="16.5" customHeight="1" x14ac:dyDescent="0.2">
      <c r="A18" s="44" t="s">
        <v>2</v>
      </c>
      <c r="B18" s="42">
        <v>3</v>
      </c>
      <c r="C18" s="346"/>
      <c r="D18" s="212">
        <v>3800</v>
      </c>
      <c r="E18" s="212">
        <v>7100</v>
      </c>
      <c r="F18" s="201">
        <v>1900</v>
      </c>
      <c r="G18" s="201">
        <v>2500</v>
      </c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</row>
    <row r="19" spans="1:131" ht="16.5" customHeight="1" x14ac:dyDescent="0.2">
      <c r="A19" s="44" t="s">
        <v>3</v>
      </c>
      <c r="B19" s="42">
        <v>4</v>
      </c>
      <c r="C19" s="345" t="s">
        <v>540</v>
      </c>
      <c r="D19" s="212">
        <v>4300</v>
      </c>
      <c r="E19" s="212">
        <v>7600</v>
      </c>
      <c r="F19" s="211">
        <v>2400</v>
      </c>
      <c r="G19" s="201">
        <v>3000</v>
      </c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</row>
    <row r="20" spans="1:131" ht="16.5" customHeight="1" x14ac:dyDescent="0.2">
      <c r="A20" s="44" t="s">
        <v>5</v>
      </c>
      <c r="B20" s="42">
        <v>4</v>
      </c>
      <c r="C20" s="347"/>
      <c r="D20" s="212">
        <v>4300</v>
      </c>
      <c r="E20" s="212">
        <v>7300</v>
      </c>
      <c r="F20" s="201">
        <v>2400</v>
      </c>
      <c r="G20" s="201">
        <v>3000</v>
      </c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</row>
    <row r="21" spans="1:131" ht="16.5" customHeight="1" x14ac:dyDescent="0.2">
      <c r="A21" s="44" t="s">
        <v>59</v>
      </c>
      <c r="B21" s="42">
        <v>4</v>
      </c>
      <c r="C21" s="346"/>
      <c r="D21" s="212">
        <v>4600</v>
      </c>
      <c r="E21" s="212">
        <v>8200</v>
      </c>
      <c r="F21" s="201">
        <v>2400</v>
      </c>
      <c r="G21" s="201">
        <v>3100</v>
      </c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</row>
    <row r="22" spans="1:131" ht="16.5" customHeight="1" x14ac:dyDescent="0.2">
      <c r="A22" s="44" t="s">
        <v>6</v>
      </c>
      <c r="B22" s="42">
        <v>4</v>
      </c>
      <c r="C22" s="345" t="s">
        <v>281</v>
      </c>
      <c r="D22" s="212">
        <v>4600</v>
      </c>
      <c r="E22" s="212">
        <v>8200</v>
      </c>
      <c r="F22" s="201">
        <v>2900</v>
      </c>
      <c r="G22" s="201">
        <v>3500</v>
      </c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</row>
    <row r="23" spans="1:131" ht="16.5" customHeight="1" x14ac:dyDescent="0.2">
      <c r="A23" s="44" t="s">
        <v>8</v>
      </c>
      <c r="B23" s="42">
        <v>4</v>
      </c>
      <c r="C23" s="346"/>
      <c r="D23" s="212">
        <v>4600</v>
      </c>
      <c r="E23" s="212">
        <v>8200</v>
      </c>
      <c r="F23" s="201">
        <v>3000</v>
      </c>
      <c r="G23" s="201">
        <v>3600</v>
      </c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</row>
    <row r="24" spans="1:131" ht="16.5" customHeight="1" x14ac:dyDescent="0.2">
      <c r="A24" s="44" t="s">
        <v>9</v>
      </c>
      <c r="B24" s="42">
        <v>5</v>
      </c>
      <c r="C24" s="345" t="s">
        <v>282</v>
      </c>
      <c r="D24" s="212">
        <v>5200</v>
      </c>
      <c r="E24" s="212">
        <v>8900</v>
      </c>
      <c r="F24" s="201">
        <v>3000</v>
      </c>
      <c r="G24" s="201">
        <v>3900</v>
      </c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</row>
    <row r="25" spans="1:131" ht="16.5" customHeight="1" x14ac:dyDescent="0.2">
      <c r="A25" s="44" t="s">
        <v>11</v>
      </c>
      <c r="B25" s="42">
        <v>5</v>
      </c>
      <c r="C25" s="346"/>
      <c r="D25" s="212">
        <v>5300</v>
      </c>
      <c r="E25" s="212">
        <v>9300</v>
      </c>
      <c r="F25" s="211" t="s">
        <v>68</v>
      </c>
      <c r="G25" s="201" t="s">
        <v>68</v>
      </c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</row>
    <row r="26" spans="1:131" ht="16.5" customHeight="1" x14ac:dyDescent="0.2">
      <c r="A26" s="44" t="s">
        <v>12</v>
      </c>
      <c r="B26" s="42">
        <v>6</v>
      </c>
      <c r="C26" s="348" t="s">
        <v>282</v>
      </c>
      <c r="D26" s="212">
        <v>6000</v>
      </c>
      <c r="E26" s="212">
        <v>10200</v>
      </c>
      <c r="F26" s="201">
        <v>3500</v>
      </c>
      <c r="G26" s="201">
        <v>4200</v>
      </c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</row>
    <row r="27" spans="1:131" ht="16.5" customHeight="1" x14ac:dyDescent="0.2">
      <c r="A27" s="44" t="s">
        <v>14</v>
      </c>
      <c r="B27" s="42">
        <v>6</v>
      </c>
      <c r="C27" s="349"/>
      <c r="D27" s="212">
        <v>7000</v>
      </c>
      <c r="E27" s="212">
        <v>11600</v>
      </c>
      <c r="F27" s="201">
        <v>3700</v>
      </c>
      <c r="G27" s="201">
        <v>4400</v>
      </c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</row>
    <row r="28" spans="1:131" ht="16.5" customHeight="1" x14ac:dyDescent="0.2">
      <c r="A28" s="44" t="s">
        <v>15</v>
      </c>
      <c r="B28" s="42">
        <v>7</v>
      </c>
      <c r="C28" s="350"/>
      <c r="D28" s="212">
        <v>7100</v>
      </c>
      <c r="E28" s="212">
        <v>11900</v>
      </c>
      <c r="F28" s="211" t="s">
        <v>68</v>
      </c>
      <c r="G28" s="201" t="s">
        <v>68</v>
      </c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</row>
    <row r="29" spans="1:131" ht="16.5" customHeight="1" x14ac:dyDescent="0.2">
      <c r="A29" s="44" t="s">
        <v>16</v>
      </c>
      <c r="B29" s="42">
        <v>8</v>
      </c>
      <c r="C29" s="345" t="s">
        <v>282</v>
      </c>
      <c r="D29" s="212">
        <v>7800</v>
      </c>
      <c r="E29" s="212">
        <v>12700</v>
      </c>
      <c r="F29" s="201">
        <v>4100</v>
      </c>
      <c r="G29" s="201">
        <v>4800</v>
      </c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</row>
    <row r="30" spans="1:131" ht="16.5" customHeight="1" x14ac:dyDescent="0.2">
      <c r="A30" s="44" t="s">
        <v>18</v>
      </c>
      <c r="B30" s="42">
        <v>8</v>
      </c>
      <c r="C30" s="346"/>
      <c r="D30" s="212">
        <v>8200</v>
      </c>
      <c r="E30" s="212">
        <v>13600</v>
      </c>
      <c r="F30" s="201">
        <v>4700</v>
      </c>
      <c r="G30" s="201">
        <v>5400</v>
      </c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</row>
    <row r="31" spans="1:131" ht="16.5" customHeight="1" x14ac:dyDescent="0.2">
      <c r="A31" s="44" t="s">
        <v>19</v>
      </c>
      <c r="B31" s="42">
        <v>8</v>
      </c>
      <c r="C31" s="345" t="s">
        <v>282</v>
      </c>
      <c r="D31" s="211">
        <v>8400</v>
      </c>
      <c r="E31" s="212">
        <v>13900</v>
      </c>
      <c r="F31" s="201">
        <v>5200</v>
      </c>
      <c r="G31" s="201">
        <v>5900</v>
      </c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</row>
    <row r="32" spans="1:131" ht="16.5" customHeight="1" x14ac:dyDescent="0.2">
      <c r="A32" s="44" t="s">
        <v>22</v>
      </c>
      <c r="B32" s="42">
        <v>8</v>
      </c>
      <c r="C32" s="347"/>
      <c r="D32" s="211">
        <v>8800</v>
      </c>
      <c r="E32" s="212">
        <v>15400</v>
      </c>
      <c r="F32" s="201">
        <v>5400</v>
      </c>
      <c r="G32" s="201">
        <v>6500</v>
      </c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</row>
    <row r="33" spans="1:116" ht="16.5" customHeight="1" x14ac:dyDescent="0.2">
      <c r="A33" s="44" t="s">
        <v>23</v>
      </c>
      <c r="B33" s="42">
        <v>9</v>
      </c>
      <c r="C33" s="347"/>
      <c r="D33" s="211">
        <v>9700</v>
      </c>
      <c r="E33" s="212">
        <v>16600</v>
      </c>
      <c r="F33" s="201">
        <v>6000</v>
      </c>
      <c r="G33" s="201">
        <v>7100</v>
      </c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</row>
    <row r="34" spans="1:116" ht="16.5" customHeight="1" x14ac:dyDescent="0.2">
      <c r="A34" s="44" t="s">
        <v>24</v>
      </c>
      <c r="B34" s="42">
        <v>9</v>
      </c>
      <c r="C34" s="347"/>
      <c r="D34" s="211">
        <v>9800</v>
      </c>
      <c r="E34" s="212">
        <v>16800</v>
      </c>
      <c r="F34" s="211" t="s">
        <v>68</v>
      </c>
      <c r="G34" s="201" t="s">
        <v>68</v>
      </c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</row>
    <row r="35" spans="1:116" ht="17.25" customHeight="1" x14ac:dyDescent="0.2">
      <c r="A35" s="44" t="s">
        <v>25</v>
      </c>
      <c r="B35" s="42">
        <v>10</v>
      </c>
      <c r="C35" s="347"/>
      <c r="D35" s="211">
        <v>10500</v>
      </c>
      <c r="E35" s="212">
        <v>17800</v>
      </c>
      <c r="F35" s="201">
        <v>6100</v>
      </c>
      <c r="G35" s="201">
        <v>7200</v>
      </c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</row>
    <row r="36" spans="1:116" ht="16.5" customHeight="1" x14ac:dyDescent="0.2">
      <c r="A36" s="44" t="s">
        <v>27</v>
      </c>
      <c r="B36" s="42">
        <v>11</v>
      </c>
      <c r="C36" s="346"/>
      <c r="D36" s="211">
        <v>11900</v>
      </c>
      <c r="E36" s="212">
        <v>21300</v>
      </c>
      <c r="F36" s="201">
        <v>7400</v>
      </c>
      <c r="G36" s="201">
        <v>9100</v>
      </c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</row>
    <row r="37" spans="1:116" ht="16.5" customHeight="1" x14ac:dyDescent="0.2">
      <c r="A37" s="44" t="s">
        <v>28</v>
      </c>
      <c r="B37" s="42">
        <v>12</v>
      </c>
      <c r="C37" s="345" t="s">
        <v>283</v>
      </c>
      <c r="D37" s="211">
        <v>13300</v>
      </c>
      <c r="E37" s="212">
        <v>23600</v>
      </c>
      <c r="F37" s="201">
        <v>7900</v>
      </c>
      <c r="G37" s="201">
        <v>9600</v>
      </c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</row>
    <row r="38" spans="1:116" ht="16.5" customHeight="1" x14ac:dyDescent="0.2">
      <c r="A38" s="44" t="s">
        <v>30</v>
      </c>
      <c r="B38" s="42">
        <v>13</v>
      </c>
      <c r="C38" s="346"/>
      <c r="D38" s="211">
        <v>14600</v>
      </c>
      <c r="E38" s="212">
        <v>25500</v>
      </c>
      <c r="F38" s="201">
        <v>8100</v>
      </c>
      <c r="G38" s="201">
        <v>9900</v>
      </c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</row>
    <row r="39" spans="1:116" ht="16.5" customHeight="1" x14ac:dyDescent="0.2">
      <c r="A39" s="44" t="s">
        <v>31</v>
      </c>
      <c r="B39" s="42">
        <v>14</v>
      </c>
      <c r="C39" s="345" t="s">
        <v>283</v>
      </c>
      <c r="D39" s="211">
        <v>17200</v>
      </c>
      <c r="E39" s="212">
        <v>30200</v>
      </c>
      <c r="F39" s="201">
        <v>9300</v>
      </c>
      <c r="G39" s="201">
        <v>11000</v>
      </c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</row>
    <row r="40" spans="1:116" ht="16.5" customHeight="1" x14ac:dyDescent="0.2">
      <c r="A40" s="44" t="s">
        <v>32</v>
      </c>
      <c r="B40" s="42">
        <v>15</v>
      </c>
      <c r="C40" s="347"/>
      <c r="D40" s="211">
        <v>18500</v>
      </c>
      <c r="E40" s="212">
        <v>32400</v>
      </c>
      <c r="F40" s="201">
        <v>9900</v>
      </c>
      <c r="G40" s="201">
        <v>11600</v>
      </c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</row>
    <row r="41" spans="1:116" ht="15.75" customHeight="1" x14ac:dyDescent="0.2">
      <c r="A41" s="44" t="s">
        <v>34</v>
      </c>
      <c r="B41" s="42">
        <v>16</v>
      </c>
      <c r="C41" s="347"/>
      <c r="D41" s="211">
        <v>20500</v>
      </c>
      <c r="E41" s="212">
        <v>35700</v>
      </c>
      <c r="F41" s="201">
        <v>10400</v>
      </c>
      <c r="G41" s="201">
        <v>12100</v>
      </c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</row>
    <row r="42" spans="1:116" ht="18.75" customHeight="1" x14ac:dyDescent="0.2">
      <c r="A42" s="44" t="s">
        <v>35</v>
      </c>
      <c r="B42" s="42">
        <v>18</v>
      </c>
      <c r="C42" s="347"/>
      <c r="D42" s="211">
        <v>25300</v>
      </c>
      <c r="E42" s="212">
        <v>44300</v>
      </c>
      <c r="F42" s="201" t="s">
        <v>68</v>
      </c>
      <c r="G42" s="201" t="s">
        <v>68</v>
      </c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</row>
    <row r="43" spans="1:116" ht="16.5" customHeight="1" x14ac:dyDescent="0.2">
      <c r="A43" s="44" t="s">
        <v>36</v>
      </c>
      <c r="B43" s="42">
        <v>20</v>
      </c>
      <c r="C43" s="346"/>
      <c r="D43" s="211">
        <v>27700</v>
      </c>
      <c r="E43" s="212">
        <v>48000</v>
      </c>
      <c r="F43" s="201" t="s">
        <v>68</v>
      </c>
      <c r="G43" s="201" t="s">
        <v>68</v>
      </c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</row>
    <row r="44" spans="1:116" ht="16.5" customHeight="1" x14ac:dyDescent="0.2">
      <c r="A44" s="44" t="s">
        <v>38</v>
      </c>
      <c r="B44" s="42">
        <v>22</v>
      </c>
      <c r="C44" s="229" t="s">
        <v>282</v>
      </c>
      <c r="D44" s="211">
        <v>29100</v>
      </c>
      <c r="E44" s="212" t="s">
        <v>68</v>
      </c>
      <c r="F44" s="201" t="s">
        <v>68</v>
      </c>
      <c r="G44" s="201" t="s">
        <v>68</v>
      </c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</row>
    <row r="45" spans="1:116" ht="16.5" customHeight="1" x14ac:dyDescent="0.2">
      <c r="A45" s="262"/>
      <c r="B45" s="263"/>
      <c r="C45" s="264"/>
      <c r="D45" s="265"/>
      <c r="E45" s="265"/>
      <c r="F45" s="265"/>
      <c r="G45" s="265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</row>
    <row r="46" spans="1:116" ht="16.5" customHeight="1" x14ac:dyDescent="0.2">
      <c r="A46" s="262"/>
      <c r="B46" s="263"/>
      <c r="C46" s="264"/>
      <c r="D46" s="265"/>
      <c r="E46" s="265"/>
      <c r="F46" s="265"/>
      <c r="G46" s="265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</row>
    <row r="47" spans="1:116" ht="16.5" customHeight="1" x14ac:dyDescent="0.2">
      <c r="A47" s="262"/>
      <c r="B47" s="263"/>
      <c r="C47" s="264"/>
      <c r="D47" s="265"/>
      <c r="E47" s="265"/>
      <c r="F47" s="265"/>
      <c r="G47" s="265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</row>
    <row r="48" spans="1:116" ht="16.5" customHeight="1" x14ac:dyDescent="0.2"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</row>
    <row r="49" spans="1:7" ht="20.25" customHeight="1" x14ac:dyDescent="0.2">
      <c r="A49" s="368" t="s">
        <v>279</v>
      </c>
      <c r="B49" s="368"/>
      <c r="C49" s="368"/>
      <c r="D49" s="368"/>
      <c r="E49" s="368"/>
      <c r="F49" s="368"/>
      <c r="G49" s="368"/>
    </row>
    <row r="50" spans="1:7" ht="22.5" customHeight="1" x14ac:dyDescent="0.2">
      <c r="A50" s="369" t="s">
        <v>284</v>
      </c>
      <c r="B50" s="369"/>
      <c r="C50" s="369"/>
      <c r="D50" s="369"/>
      <c r="E50" s="369"/>
      <c r="F50" s="369"/>
      <c r="G50" s="369"/>
    </row>
    <row r="51" spans="1:7" ht="12.75" customHeight="1" x14ac:dyDescent="0.2">
      <c r="A51" s="28"/>
      <c r="B51" s="28"/>
      <c r="C51" s="28"/>
      <c r="D51" s="28"/>
      <c r="E51" s="28"/>
      <c r="F51" s="28"/>
    </row>
    <row r="52" spans="1:7" ht="12.75" customHeight="1" x14ac:dyDescent="0.2">
      <c r="A52" s="339" t="s">
        <v>659</v>
      </c>
      <c r="B52" s="340"/>
      <c r="C52" s="370"/>
      <c r="D52" s="330" t="s">
        <v>49</v>
      </c>
      <c r="E52" s="331"/>
      <c r="F52" s="331"/>
      <c r="G52" s="332"/>
    </row>
    <row r="53" spans="1:7" ht="12.75" customHeight="1" x14ac:dyDescent="0.2">
      <c r="A53" s="341"/>
      <c r="B53" s="342"/>
      <c r="C53" s="371"/>
      <c r="D53" s="333"/>
      <c r="E53" s="334"/>
      <c r="F53" s="334"/>
      <c r="G53" s="335"/>
    </row>
    <row r="54" spans="1:7" ht="12.75" customHeight="1" x14ac:dyDescent="0.2">
      <c r="A54" s="341"/>
      <c r="B54" s="342"/>
      <c r="C54" s="370"/>
      <c r="D54" s="330" t="s">
        <v>689</v>
      </c>
      <c r="E54" s="331"/>
      <c r="F54" s="331"/>
      <c r="G54" s="332"/>
    </row>
    <row r="55" spans="1:7" ht="39" customHeight="1" x14ac:dyDescent="0.2">
      <c r="A55" s="341"/>
      <c r="B55" s="342"/>
      <c r="C55" s="371"/>
      <c r="D55" s="333"/>
      <c r="E55" s="334"/>
      <c r="F55" s="334"/>
      <c r="G55" s="335"/>
    </row>
    <row r="56" spans="1:7" ht="12.75" customHeight="1" x14ac:dyDescent="0.2">
      <c r="A56" s="341"/>
      <c r="B56" s="342"/>
      <c r="C56" s="370"/>
      <c r="D56" s="330" t="s">
        <v>446</v>
      </c>
      <c r="E56" s="331"/>
      <c r="F56" s="331"/>
      <c r="G56" s="332"/>
    </row>
    <row r="57" spans="1:7" ht="12.75" customHeight="1" x14ac:dyDescent="0.2">
      <c r="A57" s="341"/>
      <c r="B57" s="342"/>
      <c r="C57" s="372"/>
      <c r="D57" s="336"/>
      <c r="E57" s="337"/>
      <c r="F57" s="337"/>
      <c r="G57" s="338"/>
    </row>
    <row r="58" spans="1:7" ht="12.75" customHeight="1" x14ac:dyDescent="0.2">
      <c r="A58" s="341"/>
      <c r="B58" s="342"/>
      <c r="C58" s="371"/>
      <c r="D58" s="333"/>
      <c r="E58" s="334"/>
      <c r="F58" s="334"/>
      <c r="G58" s="335"/>
    </row>
    <row r="59" spans="1:7" ht="12.75" customHeight="1" x14ac:dyDescent="0.2">
      <c r="A59" s="341"/>
      <c r="B59" s="342"/>
      <c r="C59" s="373"/>
      <c r="D59" s="354"/>
      <c r="E59" s="355"/>
      <c r="F59" s="355"/>
      <c r="G59" s="356"/>
    </row>
    <row r="60" spans="1:7" ht="12.75" customHeight="1" x14ac:dyDescent="0.2">
      <c r="A60" s="341"/>
      <c r="B60" s="342"/>
      <c r="C60" s="374"/>
      <c r="D60" s="357"/>
      <c r="E60" s="358"/>
      <c r="F60" s="358"/>
      <c r="G60" s="359"/>
    </row>
    <row r="61" spans="1:7" ht="12.75" customHeight="1" x14ac:dyDescent="0.2">
      <c r="A61" s="343"/>
      <c r="B61" s="344"/>
      <c r="C61" s="375"/>
      <c r="D61" s="360"/>
      <c r="E61" s="361"/>
      <c r="F61" s="361"/>
      <c r="G61" s="362"/>
    </row>
    <row r="62" spans="1:7" ht="15.75" x14ac:dyDescent="0.2">
      <c r="A62" s="257"/>
      <c r="B62" s="30"/>
      <c r="C62" s="31"/>
      <c r="D62" s="32"/>
      <c r="E62" s="32"/>
      <c r="F62" s="32"/>
      <c r="G62" s="33"/>
    </row>
    <row r="63" spans="1:7" ht="15.75" customHeight="1" x14ac:dyDescent="0.2">
      <c r="A63" s="376" t="s">
        <v>662</v>
      </c>
      <c r="B63" s="377"/>
      <c r="C63" s="377"/>
      <c r="D63" s="377"/>
      <c r="E63" s="377"/>
      <c r="F63" s="377"/>
      <c r="G63" s="377"/>
    </row>
    <row r="64" spans="1:7" ht="14.25" x14ac:dyDescent="0.2">
      <c r="A64" s="34"/>
      <c r="B64" s="35"/>
      <c r="C64" s="36"/>
      <c r="D64" s="37"/>
      <c r="E64" s="38"/>
      <c r="F64" s="38"/>
      <c r="G64" s="39"/>
    </row>
    <row r="65" spans="1:7" ht="38.25" x14ac:dyDescent="0.2">
      <c r="A65" s="259" t="s">
        <v>54</v>
      </c>
      <c r="B65" s="259" t="s">
        <v>47</v>
      </c>
      <c r="C65" s="259" t="s">
        <v>0</v>
      </c>
      <c r="D65" s="258" t="s">
        <v>280</v>
      </c>
      <c r="E65" s="214" t="s">
        <v>519</v>
      </c>
      <c r="F65" s="190" t="s">
        <v>517</v>
      </c>
      <c r="G65" s="190" t="s">
        <v>62</v>
      </c>
    </row>
    <row r="66" spans="1:7" ht="18.600000000000001" customHeight="1" x14ac:dyDescent="0.2">
      <c r="A66" s="42">
        <v>25</v>
      </c>
      <c r="B66" s="42">
        <v>3</v>
      </c>
      <c r="C66" s="345" t="s">
        <v>540</v>
      </c>
      <c r="D66" s="212">
        <v>3600</v>
      </c>
      <c r="E66" s="212">
        <v>6600</v>
      </c>
      <c r="F66" s="211" t="s">
        <v>68</v>
      </c>
      <c r="G66" s="211" t="s">
        <v>68</v>
      </c>
    </row>
    <row r="67" spans="1:7" ht="18.600000000000001" customHeight="1" x14ac:dyDescent="0.2">
      <c r="A67" s="44" t="s">
        <v>2</v>
      </c>
      <c r="B67" s="42">
        <v>3</v>
      </c>
      <c r="C67" s="346"/>
      <c r="D67" s="212">
        <v>3600</v>
      </c>
      <c r="E67" s="212">
        <v>7000</v>
      </c>
      <c r="F67" s="211">
        <v>1900</v>
      </c>
      <c r="G67" s="211">
        <v>2500</v>
      </c>
    </row>
    <row r="68" spans="1:7" ht="18.600000000000001" customHeight="1" x14ac:dyDescent="0.2">
      <c r="A68" s="44" t="s">
        <v>3</v>
      </c>
      <c r="B68" s="42">
        <v>4</v>
      </c>
      <c r="C68" s="345" t="s">
        <v>540</v>
      </c>
      <c r="D68" s="212">
        <v>4100</v>
      </c>
      <c r="E68" s="212">
        <v>7500</v>
      </c>
      <c r="F68" s="211">
        <v>2300</v>
      </c>
      <c r="G68" s="211">
        <v>3000</v>
      </c>
    </row>
    <row r="69" spans="1:7" ht="18.600000000000001" customHeight="1" x14ac:dyDescent="0.2">
      <c r="A69" s="44" t="s">
        <v>5</v>
      </c>
      <c r="B69" s="42">
        <v>4</v>
      </c>
      <c r="C69" s="347"/>
      <c r="D69" s="212">
        <v>4100</v>
      </c>
      <c r="E69" s="212">
        <v>7500</v>
      </c>
      <c r="F69" s="211">
        <v>2300</v>
      </c>
      <c r="G69" s="211">
        <v>3000</v>
      </c>
    </row>
    <row r="70" spans="1:7" ht="18.600000000000001" customHeight="1" x14ac:dyDescent="0.2">
      <c r="A70" s="44" t="s">
        <v>59</v>
      </c>
      <c r="B70" s="42">
        <v>4</v>
      </c>
      <c r="C70" s="346"/>
      <c r="D70" s="212">
        <v>4400</v>
      </c>
      <c r="E70" s="212">
        <v>8000</v>
      </c>
      <c r="F70" s="211">
        <v>2400</v>
      </c>
      <c r="G70" s="211">
        <v>3000</v>
      </c>
    </row>
    <row r="71" spans="1:7" ht="18.600000000000001" customHeight="1" x14ac:dyDescent="0.2">
      <c r="A71" s="44" t="s">
        <v>6</v>
      </c>
      <c r="B71" s="42">
        <v>4</v>
      </c>
      <c r="C71" s="345" t="s">
        <v>281</v>
      </c>
      <c r="D71" s="212">
        <v>4400</v>
      </c>
      <c r="E71" s="212">
        <v>8000</v>
      </c>
      <c r="F71" s="211">
        <v>2800</v>
      </c>
      <c r="G71" s="211">
        <v>3400</v>
      </c>
    </row>
    <row r="72" spans="1:7" ht="18.600000000000001" customHeight="1" x14ac:dyDescent="0.2">
      <c r="A72" s="44" t="s">
        <v>8</v>
      </c>
      <c r="B72" s="42">
        <v>4</v>
      </c>
      <c r="C72" s="346"/>
      <c r="D72" s="212">
        <v>4400</v>
      </c>
      <c r="E72" s="212">
        <v>8000</v>
      </c>
      <c r="F72" s="211">
        <v>2900</v>
      </c>
      <c r="G72" s="211">
        <v>3600</v>
      </c>
    </row>
    <row r="73" spans="1:7" ht="18.600000000000001" customHeight="1" x14ac:dyDescent="0.2">
      <c r="A73" s="44" t="s">
        <v>9</v>
      </c>
      <c r="B73" s="42">
        <v>5</v>
      </c>
      <c r="C73" s="345" t="s">
        <v>660</v>
      </c>
      <c r="D73" s="500">
        <v>5000</v>
      </c>
      <c r="E73" s="500">
        <v>8600</v>
      </c>
      <c r="F73" s="501">
        <v>2900</v>
      </c>
      <c r="G73" s="501">
        <v>3600</v>
      </c>
    </row>
    <row r="74" spans="1:7" ht="18.600000000000001" customHeight="1" x14ac:dyDescent="0.2">
      <c r="A74" s="44" t="s">
        <v>11</v>
      </c>
      <c r="B74" s="42">
        <v>5</v>
      </c>
      <c r="C74" s="346"/>
      <c r="D74" s="212">
        <v>5100</v>
      </c>
      <c r="E74" s="212">
        <v>9100</v>
      </c>
      <c r="F74" s="211" t="s">
        <v>68</v>
      </c>
      <c r="G74" s="211" t="s">
        <v>68</v>
      </c>
    </row>
    <row r="75" spans="1:7" ht="18.600000000000001" customHeight="1" x14ac:dyDescent="0.2">
      <c r="A75" s="44" t="s">
        <v>12</v>
      </c>
      <c r="B75" s="42">
        <v>6</v>
      </c>
      <c r="C75" s="348" t="s">
        <v>660</v>
      </c>
      <c r="D75" s="212">
        <v>5800</v>
      </c>
      <c r="E75" s="212">
        <v>10000</v>
      </c>
      <c r="F75" s="211">
        <v>3400</v>
      </c>
      <c r="G75" s="211">
        <v>4100</v>
      </c>
    </row>
    <row r="76" spans="1:7" ht="18.600000000000001" customHeight="1" x14ac:dyDescent="0.2">
      <c r="A76" s="44" t="s">
        <v>14</v>
      </c>
      <c r="B76" s="42">
        <v>7</v>
      </c>
      <c r="C76" s="349"/>
      <c r="D76" s="212">
        <v>6700</v>
      </c>
      <c r="E76" s="212">
        <v>11300</v>
      </c>
      <c r="F76" s="211">
        <v>3600</v>
      </c>
      <c r="G76" s="211">
        <v>4300</v>
      </c>
    </row>
    <row r="77" spans="1:7" ht="18.600000000000001" customHeight="1" x14ac:dyDescent="0.2">
      <c r="A77" s="44" t="s">
        <v>15</v>
      </c>
      <c r="B77" s="42">
        <v>7</v>
      </c>
      <c r="C77" s="350"/>
      <c r="D77" s="212">
        <v>6800</v>
      </c>
      <c r="E77" s="212">
        <v>11600</v>
      </c>
      <c r="F77" s="211" t="s">
        <v>68</v>
      </c>
      <c r="G77" s="211" t="s">
        <v>68</v>
      </c>
    </row>
    <row r="78" spans="1:7" ht="18.600000000000001" customHeight="1" x14ac:dyDescent="0.2">
      <c r="A78" s="44" t="s">
        <v>16</v>
      </c>
      <c r="B78" s="42">
        <v>8</v>
      </c>
      <c r="C78" s="345" t="s">
        <v>660</v>
      </c>
      <c r="D78" s="212">
        <v>7500</v>
      </c>
      <c r="E78" s="212">
        <v>12300</v>
      </c>
      <c r="F78" s="211">
        <v>4000</v>
      </c>
      <c r="G78" s="211">
        <v>4800</v>
      </c>
    </row>
    <row r="79" spans="1:7" ht="18.600000000000001" customHeight="1" x14ac:dyDescent="0.2">
      <c r="A79" s="44" t="s">
        <v>18</v>
      </c>
      <c r="B79" s="42">
        <v>8</v>
      </c>
      <c r="C79" s="346"/>
      <c r="D79" s="212">
        <v>7900</v>
      </c>
      <c r="E79" s="212">
        <v>13200</v>
      </c>
      <c r="F79" s="211">
        <v>4600</v>
      </c>
      <c r="G79" s="211">
        <v>5300</v>
      </c>
    </row>
    <row r="80" spans="1:7" ht="18.600000000000001" customHeight="1" x14ac:dyDescent="0.2">
      <c r="A80" s="44" t="s">
        <v>19</v>
      </c>
      <c r="B80" s="42">
        <v>8</v>
      </c>
      <c r="C80" s="345" t="s">
        <v>660</v>
      </c>
      <c r="D80" s="211">
        <v>8100</v>
      </c>
      <c r="E80" s="212">
        <v>13600</v>
      </c>
      <c r="F80" s="211">
        <v>5100</v>
      </c>
      <c r="G80" s="211">
        <v>5800</v>
      </c>
    </row>
    <row r="81" spans="1:7" ht="18.600000000000001" customHeight="1" x14ac:dyDescent="0.2">
      <c r="A81" s="44" t="s">
        <v>22</v>
      </c>
      <c r="B81" s="42">
        <v>8</v>
      </c>
      <c r="C81" s="347"/>
      <c r="D81" s="211">
        <v>8500</v>
      </c>
      <c r="E81" s="212">
        <v>15100</v>
      </c>
      <c r="F81" s="211">
        <v>5300</v>
      </c>
      <c r="G81" s="211">
        <v>6300</v>
      </c>
    </row>
    <row r="82" spans="1:7" ht="18.600000000000001" customHeight="1" x14ac:dyDescent="0.2">
      <c r="A82" s="44" t="s">
        <v>23</v>
      </c>
      <c r="B82" s="42">
        <v>9</v>
      </c>
      <c r="C82" s="347"/>
      <c r="D82" s="211">
        <v>9300</v>
      </c>
      <c r="E82" s="212">
        <v>16200</v>
      </c>
      <c r="F82" s="211">
        <v>5900</v>
      </c>
      <c r="G82" s="211">
        <v>7000</v>
      </c>
    </row>
    <row r="83" spans="1:7" ht="18.600000000000001" customHeight="1" x14ac:dyDescent="0.2">
      <c r="A83" s="44" t="s">
        <v>24</v>
      </c>
      <c r="B83" s="42">
        <v>9</v>
      </c>
      <c r="C83" s="347"/>
      <c r="D83" s="211">
        <v>9400</v>
      </c>
      <c r="E83" s="212">
        <v>16500</v>
      </c>
      <c r="F83" s="211" t="s">
        <v>68</v>
      </c>
      <c r="G83" s="211" t="s">
        <v>68</v>
      </c>
    </row>
    <row r="84" spans="1:7" ht="18.600000000000001" customHeight="1" x14ac:dyDescent="0.2">
      <c r="A84" s="44" t="s">
        <v>25</v>
      </c>
      <c r="B84" s="42">
        <v>10</v>
      </c>
      <c r="C84" s="347"/>
      <c r="D84" s="211">
        <v>10100</v>
      </c>
      <c r="E84" s="212">
        <v>17300</v>
      </c>
      <c r="F84" s="211">
        <v>6000</v>
      </c>
      <c r="G84" s="211">
        <v>7100</v>
      </c>
    </row>
    <row r="85" spans="1:7" ht="18.600000000000001" customHeight="1" x14ac:dyDescent="0.2">
      <c r="A85" s="44" t="s">
        <v>27</v>
      </c>
      <c r="B85" s="42">
        <v>11</v>
      </c>
      <c r="C85" s="346"/>
      <c r="D85" s="211">
        <v>11500</v>
      </c>
      <c r="E85" s="212">
        <v>20800</v>
      </c>
      <c r="F85" s="211">
        <v>7200</v>
      </c>
      <c r="G85" s="211">
        <v>9000</v>
      </c>
    </row>
    <row r="86" spans="1:7" ht="18.600000000000001" customHeight="1" x14ac:dyDescent="0.2">
      <c r="A86" s="44" t="s">
        <v>28</v>
      </c>
      <c r="B86" s="42">
        <v>12</v>
      </c>
      <c r="C86" s="345" t="s">
        <v>660</v>
      </c>
      <c r="D86" s="211">
        <v>12800</v>
      </c>
      <c r="E86" s="212">
        <v>23100</v>
      </c>
      <c r="F86" s="211">
        <v>7700</v>
      </c>
      <c r="G86" s="211">
        <v>9500</v>
      </c>
    </row>
    <row r="87" spans="1:7" ht="18.600000000000001" customHeight="1" x14ac:dyDescent="0.2">
      <c r="A87" s="44" t="s">
        <v>30</v>
      </c>
      <c r="B87" s="42">
        <v>13</v>
      </c>
      <c r="C87" s="346"/>
      <c r="D87" s="211">
        <v>14000</v>
      </c>
      <c r="E87" s="212">
        <v>25000</v>
      </c>
      <c r="F87" s="211">
        <v>8000</v>
      </c>
      <c r="G87" s="211">
        <v>9700</v>
      </c>
    </row>
    <row r="88" spans="1:7" ht="18.600000000000001" customHeight="1" x14ac:dyDescent="0.2">
      <c r="A88" s="44" t="s">
        <v>31</v>
      </c>
      <c r="B88" s="42">
        <v>14</v>
      </c>
      <c r="C88" s="345" t="s">
        <v>660</v>
      </c>
      <c r="D88" s="211">
        <v>16600</v>
      </c>
      <c r="E88" s="212">
        <v>29600</v>
      </c>
      <c r="F88" s="211">
        <v>9100</v>
      </c>
      <c r="G88" s="211">
        <v>10800</v>
      </c>
    </row>
    <row r="89" spans="1:7" ht="18.600000000000001" customHeight="1" x14ac:dyDescent="0.2">
      <c r="A89" s="44" t="s">
        <v>32</v>
      </c>
      <c r="B89" s="42">
        <v>15</v>
      </c>
      <c r="C89" s="347"/>
      <c r="D89" s="211">
        <v>17900</v>
      </c>
      <c r="E89" s="212">
        <v>31700</v>
      </c>
      <c r="F89" s="211">
        <v>9700</v>
      </c>
      <c r="G89" s="211">
        <v>11400</v>
      </c>
    </row>
    <row r="90" spans="1:7" ht="18.600000000000001" customHeight="1" x14ac:dyDescent="0.2">
      <c r="A90" s="44" t="s">
        <v>34</v>
      </c>
      <c r="B90" s="42">
        <v>16</v>
      </c>
      <c r="C90" s="347"/>
      <c r="D90" s="211">
        <v>19800</v>
      </c>
      <c r="E90" s="212">
        <v>35000</v>
      </c>
      <c r="F90" s="211">
        <v>10200</v>
      </c>
      <c r="G90" s="211">
        <v>12000</v>
      </c>
    </row>
    <row r="91" spans="1:7" ht="18.600000000000001" customHeight="1" x14ac:dyDescent="0.2">
      <c r="A91" s="44" t="s">
        <v>35</v>
      </c>
      <c r="B91" s="42">
        <v>18</v>
      </c>
      <c r="C91" s="347"/>
      <c r="D91" s="211">
        <v>24600</v>
      </c>
      <c r="E91" s="212">
        <v>43600</v>
      </c>
      <c r="F91" s="211" t="s">
        <v>68</v>
      </c>
      <c r="G91" s="211" t="s">
        <v>68</v>
      </c>
    </row>
    <row r="92" spans="1:7" ht="18.600000000000001" customHeight="1" x14ac:dyDescent="0.2">
      <c r="A92" s="44" t="s">
        <v>36</v>
      </c>
      <c r="B92" s="42">
        <v>20</v>
      </c>
      <c r="C92" s="346"/>
      <c r="D92" s="211">
        <v>26900</v>
      </c>
      <c r="E92" s="212">
        <v>47200</v>
      </c>
      <c r="F92" s="211" t="s">
        <v>68</v>
      </c>
      <c r="G92" s="211" t="s">
        <v>68</v>
      </c>
    </row>
    <row r="93" spans="1:7" ht="18.600000000000001" customHeight="1" x14ac:dyDescent="0.2">
      <c r="A93" s="44" t="s">
        <v>38</v>
      </c>
      <c r="B93" s="42">
        <v>22</v>
      </c>
      <c r="C93" s="229" t="s">
        <v>660</v>
      </c>
      <c r="D93" s="211">
        <v>26900</v>
      </c>
      <c r="E93" s="212" t="s">
        <v>68</v>
      </c>
      <c r="F93" s="211" t="s">
        <v>68</v>
      </c>
      <c r="G93" s="211" t="s">
        <v>68</v>
      </c>
    </row>
    <row r="94" spans="1:7" ht="12.75" customHeight="1" x14ac:dyDescent="0.2"/>
    <row r="95" spans="1:7" ht="12.75" customHeight="1" x14ac:dyDescent="0.2"/>
    <row r="96" spans="1:7" ht="12.75" customHeight="1" x14ac:dyDescent="0.2"/>
    <row r="97" ht="12.75" customHeight="1" x14ac:dyDescent="0.2"/>
    <row r="98" ht="12.75" customHeight="1" x14ac:dyDescent="0.2"/>
    <row r="99" ht="12.75" customHeight="1" x14ac:dyDescent="0.2"/>
  </sheetData>
  <mergeCells count="42">
    <mergeCell ref="C75:C77"/>
    <mergeCell ref="C78:C79"/>
    <mergeCell ref="C80:C85"/>
    <mergeCell ref="C86:C87"/>
    <mergeCell ref="C88:C92"/>
    <mergeCell ref="A63:G63"/>
    <mergeCell ref="C66:C67"/>
    <mergeCell ref="C68:C70"/>
    <mergeCell ref="C71:C72"/>
    <mergeCell ref="C73:C74"/>
    <mergeCell ref="A49:G49"/>
    <mergeCell ref="A50:G50"/>
    <mergeCell ref="A52:B61"/>
    <mergeCell ref="C52:C53"/>
    <mergeCell ref="D52:G53"/>
    <mergeCell ref="C54:C55"/>
    <mergeCell ref="D54:G55"/>
    <mergeCell ref="C56:C58"/>
    <mergeCell ref="D56:G58"/>
    <mergeCell ref="C59:C61"/>
    <mergeCell ref="D59:G61"/>
    <mergeCell ref="C19:C21"/>
    <mergeCell ref="C10:C12"/>
    <mergeCell ref="C17:C18"/>
    <mergeCell ref="D10:G12"/>
    <mergeCell ref="A13:G15"/>
    <mergeCell ref="C22:C23"/>
    <mergeCell ref="C24:C25"/>
    <mergeCell ref="C39:C43"/>
    <mergeCell ref="C26:C28"/>
    <mergeCell ref="C29:C30"/>
    <mergeCell ref="C31:C36"/>
    <mergeCell ref="C37:C38"/>
    <mergeCell ref="A1:G1"/>
    <mergeCell ref="A2:G2"/>
    <mergeCell ref="C5:C6"/>
    <mergeCell ref="C7:C9"/>
    <mergeCell ref="D3:G4"/>
    <mergeCell ref="D5:G6"/>
    <mergeCell ref="D7:G9"/>
    <mergeCell ref="A3:B12"/>
    <mergeCell ref="C3:C4"/>
  </mergeCells>
  <printOptions horizontalCentered="1"/>
  <pageMargins left="0.25" right="0.25" top="0.75" bottom="0.75" header="0.3" footer="0.3"/>
  <pageSetup paperSize="9" scale="92" fitToHeight="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B25"/>
  <sheetViews>
    <sheetView view="pageLayout" zoomScale="75" zoomScaleNormal="100" zoomScalePageLayoutView="75" workbookViewId="0">
      <selection activeCell="F25" sqref="F25"/>
    </sheetView>
  </sheetViews>
  <sheetFormatPr defaultColWidth="8.85546875" defaultRowHeight="12.75" x14ac:dyDescent="0.2"/>
  <cols>
    <col min="1" max="1" width="8.85546875" style="47" customWidth="1"/>
    <col min="2" max="2" width="12" style="47" customWidth="1"/>
    <col min="3" max="3" width="8" style="47" customWidth="1"/>
    <col min="4" max="4" width="13.5703125" style="47" customWidth="1"/>
    <col min="5" max="5" width="29.7109375" style="48" customWidth="1"/>
    <col min="6" max="6" width="26.7109375" style="27" customWidth="1"/>
    <col min="7" max="7" width="14.28515625" style="2" customWidth="1"/>
    <col min="8" max="8" width="6.85546875" style="2" customWidth="1"/>
    <col min="9" max="9" width="8.140625" style="2" customWidth="1"/>
    <col min="10" max="16384" width="8.85546875" style="27"/>
  </cols>
  <sheetData>
    <row r="1" spans="1:9" ht="27" customHeight="1" x14ac:dyDescent="0.2">
      <c r="A1" s="284" t="s">
        <v>448</v>
      </c>
      <c r="B1" s="284"/>
      <c r="C1" s="284"/>
      <c r="D1" s="284"/>
      <c r="E1" s="284"/>
      <c r="F1" s="284"/>
    </row>
    <row r="2" spans="1:9" ht="22.5" customHeight="1" x14ac:dyDescent="0.2">
      <c r="A2" s="284" t="s">
        <v>46</v>
      </c>
      <c r="B2" s="284"/>
      <c r="C2" s="284"/>
      <c r="D2" s="284"/>
      <c r="E2" s="284"/>
      <c r="F2" s="284"/>
    </row>
    <row r="3" spans="1:9" ht="21" customHeight="1" x14ac:dyDescent="0.2">
      <c r="A3" s="28"/>
      <c r="B3" s="28"/>
      <c r="C3" s="28"/>
      <c r="D3" s="28"/>
      <c r="E3" s="28"/>
      <c r="F3" s="28"/>
      <c r="G3" s="11"/>
      <c r="H3" s="11"/>
      <c r="I3" s="11"/>
    </row>
    <row r="4" spans="1:9" ht="15" customHeight="1" x14ac:dyDescent="0.2">
      <c r="A4" s="270" t="s">
        <v>484</v>
      </c>
      <c r="B4" s="270"/>
      <c r="C4" s="379" t="s">
        <v>48</v>
      </c>
      <c r="D4" s="379"/>
      <c r="E4" s="272" t="s">
        <v>49</v>
      </c>
      <c r="F4" s="272"/>
      <c r="G4" s="11"/>
      <c r="H4" s="11"/>
      <c r="I4" s="11"/>
    </row>
    <row r="5" spans="1:9" ht="15" customHeight="1" x14ac:dyDescent="0.2">
      <c r="A5" s="270"/>
      <c r="B5" s="270"/>
      <c r="C5" s="379"/>
      <c r="D5" s="379"/>
      <c r="E5" s="272"/>
      <c r="F5" s="272"/>
      <c r="G5" s="11"/>
      <c r="H5" s="11"/>
      <c r="I5" s="11"/>
    </row>
    <row r="6" spans="1:9" ht="15" customHeight="1" x14ac:dyDescent="0.2">
      <c r="A6" s="270"/>
      <c r="B6" s="270"/>
      <c r="C6" s="379" t="s">
        <v>50</v>
      </c>
      <c r="D6" s="379"/>
      <c r="E6" s="272" t="s">
        <v>541</v>
      </c>
      <c r="F6" s="272"/>
      <c r="G6" s="27"/>
      <c r="H6" s="27"/>
      <c r="I6" s="27"/>
    </row>
    <row r="7" spans="1:9" ht="15" customHeight="1" x14ac:dyDescent="0.2">
      <c r="A7" s="270"/>
      <c r="B7" s="270"/>
      <c r="C7" s="379"/>
      <c r="D7" s="379"/>
      <c r="E7" s="272"/>
      <c r="F7" s="272"/>
      <c r="G7" s="27"/>
      <c r="H7" s="27"/>
      <c r="I7" s="27"/>
    </row>
    <row r="8" spans="1:9" ht="15" customHeight="1" x14ac:dyDescent="0.2">
      <c r="A8" s="270"/>
      <c r="B8" s="270"/>
      <c r="C8" s="379" t="s">
        <v>51</v>
      </c>
      <c r="D8" s="379"/>
      <c r="E8" s="272" t="s">
        <v>69</v>
      </c>
      <c r="F8" s="272"/>
      <c r="G8" s="27"/>
      <c r="H8" s="27"/>
      <c r="I8" s="27"/>
    </row>
    <row r="9" spans="1:9" ht="15" customHeight="1" x14ac:dyDescent="0.2">
      <c r="A9" s="270"/>
      <c r="B9" s="270"/>
      <c r="C9" s="379"/>
      <c r="D9" s="379"/>
      <c r="E9" s="272"/>
      <c r="F9" s="272"/>
      <c r="G9" s="27"/>
      <c r="H9" s="27"/>
      <c r="I9" s="27"/>
    </row>
    <row r="10" spans="1:9" ht="14.25" customHeight="1" x14ac:dyDescent="0.2">
      <c r="A10" s="270"/>
      <c r="B10" s="270"/>
      <c r="C10" s="379"/>
      <c r="D10" s="379"/>
      <c r="E10" s="272"/>
      <c r="F10" s="272"/>
      <c r="G10" s="27"/>
      <c r="H10" s="27"/>
      <c r="I10" s="27"/>
    </row>
    <row r="11" spans="1:9" ht="14.25" customHeight="1" x14ac:dyDescent="0.2">
      <c r="A11" s="270"/>
      <c r="B11" s="270"/>
      <c r="C11" s="380" t="s">
        <v>328</v>
      </c>
      <c r="D11" s="380"/>
      <c r="E11" s="274" t="s">
        <v>355</v>
      </c>
      <c r="F11" s="274"/>
      <c r="G11" s="27"/>
      <c r="H11" s="27"/>
      <c r="I11" s="27"/>
    </row>
    <row r="12" spans="1:9" ht="14.25" customHeight="1" x14ac:dyDescent="0.2">
      <c r="A12" s="270"/>
      <c r="B12" s="270"/>
      <c r="C12" s="380"/>
      <c r="D12" s="380"/>
      <c r="E12" s="274"/>
      <c r="F12" s="274"/>
      <c r="G12" s="27"/>
      <c r="H12" s="27"/>
      <c r="I12" s="27"/>
    </row>
    <row r="13" spans="1:9" ht="14.25" customHeight="1" x14ac:dyDescent="0.2">
      <c r="A13" s="270"/>
      <c r="B13" s="270"/>
      <c r="C13" s="380"/>
      <c r="D13" s="380"/>
      <c r="E13" s="274"/>
      <c r="F13" s="274"/>
      <c r="G13" s="27"/>
      <c r="H13" s="27"/>
      <c r="I13" s="27"/>
    </row>
    <row r="14" spans="1:9" ht="9" customHeight="1" x14ac:dyDescent="0.2">
      <c r="A14" s="29"/>
      <c r="B14" s="30"/>
      <c r="C14" s="31"/>
      <c r="D14" s="31"/>
      <c r="E14" s="32"/>
      <c r="F14" s="32"/>
      <c r="G14" s="27"/>
      <c r="H14" s="27"/>
      <c r="I14" s="27"/>
    </row>
    <row r="15" spans="1:9" ht="32.25" customHeight="1" x14ac:dyDescent="0.2">
      <c r="A15" s="376" t="s">
        <v>454</v>
      </c>
      <c r="B15" s="377"/>
      <c r="C15" s="377"/>
      <c r="D15" s="377"/>
      <c r="E15" s="377"/>
      <c r="F15" s="377"/>
    </row>
    <row r="16" spans="1:9" ht="10.5" customHeight="1" x14ac:dyDescent="0.2">
      <c r="A16" s="376"/>
      <c r="B16" s="377"/>
      <c r="C16" s="377"/>
      <c r="D16" s="377"/>
      <c r="E16" s="377"/>
      <c r="F16" s="377"/>
    </row>
    <row r="17" spans="1:184" ht="7.5" customHeight="1" x14ac:dyDescent="0.2">
      <c r="A17" s="51"/>
      <c r="B17" s="52"/>
      <c r="C17" s="53"/>
      <c r="D17" s="53"/>
      <c r="E17" s="54"/>
      <c r="F17" s="55"/>
      <c r="G17" s="27"/>
      <c r="H17" s="27"/>
      <c r="I17" s="27"/>
    </row>
    <row r="18" spans="1:184" ht="45" customHeight="1" x14ac:dyDescent="0.2">
      <c r="A18" s="191" t="s">
        <v>54</v>
      </c>
      <c r="B18" s="192" t="s">
        <v>47</v>
      </c>
      <c r="C18" s="192" t="s">
        <v>56</v>
      </c>
      <c r="D18" s="192" t="s">
        <v>0</v>
      </c>
      <c r="E18" s="215" t="s">
        <v>447</v>
      </c>
      <c r="F18" s="215" t="s">
        <v>354</v>
      </c>
      <c r="G18" s="27"/>
      <c r="H18" s="27"/>
      <c r="I18" s="27"/>
    </row>
    <row r="19" spans="1:184" ht="16.5" customHeight="1" x14ac:dyDescent="0.2">
      <c r="A19" s="42">
        <v>10</v>
      </c>
      <c r="B19" s="42">
        <v>1</v>
      </c>
      <c r="C19" s="378" t="s">
        <v>150</v>
      </c>
      <c r="D19" s="187" t="s">
        <v>348</v>
      </c>
      <c r="E19" s="216">
        <v>3800</v>
      </c>
      <c r="F19" s="216">
        <v>2000</v>
      </c>
      <c r="G19" s="27"/>
      <c r="H19" s="27"/>
      <c r="I19" s="27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</row>
    <row r="20" spans="1:184" ht="16.5" customHeight="1" x14ac:dyDescent="0.2">
      <c r="A20" s="44" t="s">
        <v>342</v>
      </c>
      <c r="B20" s="42">
        <v>1</v>
      </c>
      <c r="C20" s="378"/>
      <c r="D20" s="187" t="s">
        <v>349</v>
      </c>
      <c r="E20" s="216">
        <v>3800</v>
      </c>
      <c r="F20" s="216">
        <v>2000</v>
      </c>
      <c r="G20" s="27"/>
      <c r="H20" s="27"/>
      <c r="I20" s="27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</row>
    <row r="21" spans="1:184" ht="16.5" customHeight="1" x14ac:dyDescent="0.2">
      <c r="A21" s="44" t="s">
        <v>343</v>
      </c>
      <c r="B21" s="42">
        <v>1</v>
      </c>
      <c r="C21" s="378"/>
      <c r="D21" s="187" t="s">
        <v>350</v>
      </c>
      <c r="E21" s="216">
        <v>4000</v>
      </c>
      <c r="F21" s="216">
        <v>2200</v>
      </c>
      <c r="I21" s="27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</row>
    <row r="22" spans="1:184" ht="16.5" customHeight="1" x14ac:dyDescent="0.2">
      <c r="A22" s="44" t="s">
        <v>344</v>
      </c>
      <c r="B22" s="42">
        <v>1</v>
      </c>
      <c r="C22" s="378"/>
      <c r="D22" s="187" t="s">
        <v>351</v>
      </c>
      <c r="E22" s="216">
        <v>4200</v>
      </c>
      <c r="F22" s="216">
        <v>2400</v>
      </c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</row>
    <row r="23" spans="1:184" ht="16.5" customHeight="1" x14ac:dyDescent="0.2">
      <c r="A23" s="44" t="s">
        <v>345</v>
      </c>
      <c r="B23" s="42">
        <v>1</v>
      </c>
      <c r="C23" s="378"/>
      <c r="D23" s="187" t="s">
        <v>352</v>
      </c>
      <c r="E23" s="216">
        <v>4200</v>
      </c>
      <c r="F23" s="216">
        <v>2400</v>
      </c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</row>
    <row r="24" spans="1:184" ht="16.5" customHeight="1" x14ac:dyDescent="0.2">
      <c r="A24" s="44" t="s">
        <v>346</v>
      </c>
      <c r="B24" s="42">
        <v>1</v>
      </c>
      <c r="C24" s="378"/>
      <c r="D24" s="187" t="s">
        <v>349</v>
      </c>
      <c r="E24" s="216">
        <v>4400</v>
      </c>
      <c r="F24" s="216">
        <v>2600</v>
      </c>
      <c r="G24" s="27"/>
      <c r="H24" s="27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</row>
    <row r="25" spans="1:184" ht="16.5" customHeight="1" x14ac:dyDescent="0.2">
      <c r="A25" s="44" t="s">
        <v>347</v>
      </c>
      <c r="B25" s="42">
        <v>1</v>
      </c>
      <c r="C25" s="378"/>
      <c r="D25" s="187" t="s">
        <v>353</v>
      </c>
      <c r="E25" s="216">
        <v>5000</v>
      </c>
      <c r="F25" s="216">
        <v>3200</v>
      </c>
      <c r="G25" s="27"/>
      <c r="H25" s="27"/>
      <c r="I25" s="27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</row>
  </sheetData>
  <mergeCells count="13">
    <mergeCell ref="A15:F16"/>
    <mergeCell ref="C19:C25"/>
    <mergeCell ref="A1:F1"/>
    <mergeCell ref="A2:F2"/>
    <mergeCell ref="A4:B13"/>
    <mergeCell ref="C4:D5"/>
    <mergeCell ref="E4:F5"/>
    <mergeCell ref="C6:D7"/>
    <mergeCell ref="E6:F7"/>
    <mergeCell ref="C11:D13"/>
    <mergeCell ref="E11:F13"/>
    <mergeCell ref="C8:D10"/>
    <mergeCell ref="E8:F10"/>
  </mergeCells>
  <pageMargins left="0.29166666666666669" right="0.21875" top="0.75" bottom="0.75" header="0.3" footer="0.3"/>
  <pageSetup paperSize="9"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80000"/>
  </sheetPr>
  <dimension ref="A1:FU60"/>
  <sheetViews>
    <sheetView tabSelected="1" view="pageLayout" topLeftCell="A16" zoomScaleNormal="90" workbookViewId="0">
      <selection activeCell="A25" sqref="A25:XFD25"/>
    </sheetView>
  </sheetViews>
  <sheetFormatPr defaultColWidth="8.85546875" defaultRowHeight="12.75" x14ac:dyDescent="0.2"/>
  <cols>
    <col min="1" max="1" width="12.5703125" style="47" customWidth="1"/>
    <col min="2" max="2" width="13" style="47" customWidth="1"/>
    <col min="3" max="3" width="11.140625" style="47" customWidth="1"/>
    <col min="4" max="4" width="17.42578125" style="47" customWidth="1"/>
    <col min="5" max="5" width="16.7109375" style="48" customWidth="1"/>
    <col min="6" max="6" width="14.85546875" style="49" customWidth="1"/>
    <col min="7" max="7" width="15.140625" style="27" customWidth="1"/>
    <col min="8" max="8" width="17.42578125" style="27" customWidth="1"/>
    <col min="9" max="16384" width="8.85546875" style="27"/>
  </cols>
  <sheetData>
    <row r="1" spans="1:8" ht="27" customHeight="1" x14ac:dyDescent="0.2">
      <c r="A1" s="381" t="s">
        <v>542</v>
      </c>
      <c r="B1" s="382"/>
      <c r="C1" s="382"/>
      <c r="D1" s="382"/>
      <c r="E1" s="382"/>
      <c r="F1" s="382"/>
      <c r="G1" s="382"/>
      <c r="H1" s="383"/>
    </row>
    <row r="2" spans="1:8" ht="22.5" customHeight="1" x14ac:dyDescent="0.2">
      <c r="A2" s="384" t="s">
        <v>46</v>
      </c>
      <c r="B2" s="284"/>
      <c r="C2" s="284"/>
      <c r="D2" s="284"/>
      <c r="E2" s="284"/>
      <c r="F2" s="284"/>
      <c r="G2" s="284"/>
      <c r="H2" s="385"/>
    </row>
    <row r="3" spans="1:8" ht="9.75" customHeight="1" x14ac:dyDescent="0.2">
      <c r="A3" s="59"/>
      <c r="B3" s="60"/>
      <c r="C3" s="60"/>
      <c r="D3" s="60"/>
      <c r="E3" s="60"/>
      <c r="F3" s="60"/>
      <c r="G3" s="60"/>
      <c r="H3" s="230"/>
    </row>
    <row r="4" spans="1:8" ht="15" customHeight="1" x14ac:dyDescent="0.2">
      <c r="A4" s="270" t="s">
        <v>449</v>
      </c>
      <c r="B4" s="270"/>
      <c r="C4" s="379" t="s">
        <v>48</v>
      </c>
      <c r="D4" s="379"/>
      <c r="E4" s="272" t="s">
        <v>49</v>
      </c>
      <c r="F4" s="272"/>
      <c r="G4" s="272"/>
      <c r="H4" s="272"/>
    </row>
    <row r="5" spans="1:8" ht="15" customHeight="1" x14ac:dyDescent="0.2">
      <c r="A5" s="270"/>
      <c r="B5" s="270"/>
      <c r="C5" s="379"/>
      <c r="D5" s="379"/>
      <c r="E5" s="272"/>
      <c r="F5" s="272"/>
      <c r="G5" s="272"/>
      <c r="H5" s="272"/>
    </row>
    <row r="6" spans="1:8" ht="15" customHeight="1" x14ac:dyDescent="0.2">
      <c r="A6" s="270"/>
      <c r="B6" s="270"/>
      <c r="C6" s="379" t="s">
        <v>50</v>
      </c>
      <c r="D6" s="379"/>
      <c r="E6" s="272" t="s">
        <v>526</v>
      </c>
      <c r="F6" s="272"/>
      <c r="G6" s="272"/>
      <c r="H6" s="272"/>
    </row>
    <row r="7" spans="1:8" ht="15" customHeight="1" x14ac:dyDescent="0.2">
      <c r="A7" s="270"/>
      <c r="B7" s="270"/>
      <c r="C7" s="379"/>
      <c r="D7" s="379"/>
      <c r="E7" s="272"/>
      <c r="F7" s="272"/>
      <c r="G7" s="272"/>
      <c r="H7" s="272"/>
    </row>
    <row r="8" spans="1:8" ht="15" customHeight="1" x14ac:dyDescent="0.2">
      <c r="A8" s="270"/>
      <c r="B8" s="270"/>
      <c r="C8" s="379" t="s">
        <v>51</v>
      </c>
      <c r="D8" s="379"/>
      <c r="E8" s="272" t="s">
        <v>543</v>
      </c>
      <c r="F8" s="272"/>
      <c r="G8" s="272"/>
      <c r="H8" s="272"/>
    </row>
    <row r="9" spans="1:8" ht="14.25" customHeight="1" x14ac:dyDescent="0.2">
      <c r="A9" s="270"/>
      <c r="B9" s="270"/>
      <c r="C9" s="379"/>
      <c r="D9" s="379"/>
      <c r="E9" s="272"/>
      <c r="F9" s="272"/>
      <c r="G9" s="272"/>
      <c r="H9" s="272"/>
    </row>
    <row r="10" spans="1:8" ht="14.25" customHeight="1" x14ac:dyDescent="0.2">
      <c r="A10" s="270"/>
      <c r="B10" s="270"/>
      <c r="C10" s="380" t="s">
        <v>52</v>
      </c>
      <c r="D10" s="380"/>
      <c r="E10" s="274" t="s">
        <v>534</v>
      </c>
      <c r="F10" s="274"/>
      <c r="G10" s="274"/>
      <c r="H10" s="274"/>
    </row>
    <row r="11" spans="1:8" ht="14.25" customHeight="1" x14ac:dyDescent="0.2">
      <c r="A11" s="270"/>
      <c r="B11" s="270"/>
      <c r="C11" s="380" t="s">
        <v>53</v>
      </c>
      <c r="D11" s="380"/>
      <c r="E11" s="275" t="s">
        <v>533</v>
      </c>
      <c r="F11" s="275"/>
      <c r="G11" s="275"/>
      <c r="H11" s="275"/>
    </row>
    <row r="12" spans="1:8" ht="14.25" customHeight="1" x14ac:dyDescent="0.2">
      <c r="A12" s="386"/>
      <c r="B12" s="386"/>
      <c r="C12" s="373" t="s">
        <v>63</v>
      </c>
      <c r="D12" s="373"/>
      <c r="E12" s="387" t="s">
        <v>64</v>
      </c>
      <c r="F12" s="387"/>
      <c r="G12" s="387"/>
      <c r="H12" s="387"/>
    </row>
    <row r="13" spans="1:8" ht="9" customHeight="1" x14ac:dyDescent="0.2">
      <c r="A13" s="213"/>
      <c r="B13" s="30"/>
      <c r="C13" s="31"/>
      <c r="D13" s="31"/>
      <c r="E13" s="32"/>
      <c r="F13" s="32"/>
      <c r="G13" s="32"/>
      <c r="H13" s="50"/>
    </row>
    <row r="14" spans="1:8" ht="44.25" customHeight="1" x14ac:dyDescent="0.2">
      <c r="A14" s="376" t="s">
        <v>547</v>
      </c>
      <c r="B14" s="377"/>
      <c r="C14" s="377"/>
      <c r="D14" s="377"/>
      <c r="E14" s="377"/>
      <c r="F14" s="377"/>
      <c r="G14" s="377"/>
      <c r="H14" s="388"/>
    </row>
    <row r="15" spans="1:8" ht="47.25" customHeight="1" x14ac:dyDescent="0.2">
      <c r="A15" s="376" t="s">
        <v>456</v>
      </c>
      <c r="B15" s="377"/>
      <c r="C15" s="377"/>
      <c r="D15" s="377"/>
      <c r="E15" s="377"/>
      <c r="F15" s="377"/>
      <c r="G15" s="377"/>
      <c r="H15" s="388"/>
    </row>
    <row r="16" spans="1:8" ht="7.5" customHeight="1" x14ac:dyDescent="0.2">
      <c r="A16" s="34"/>
      <c r="B16" s="35"/>
      <c r="C16" s="36"/>
      <c r="D16" s="36"/>
      <c r="E16" s="37"/>
      <c r="F16" s="38"/>
      <c r="G16" s="38"/>
      <c r="H16" s="231"/>
    </row>
    <row r="17" spans="1:177" ht="45" customHeight="1" x14ac:dyDescent="0.2">
      <c r="A17" s="220" t="s">
        <v>54</v>
      </c>
      <c r="B17" s="221" t="s">
        <v>47</v>
      </c>
      <c r="C17" s="221" t="s">
        <v>545</v>
      </c>
      <c r="D17" s="221" t="s">
        <v>0</v>
      </c>
      <c r="E17" s="215" t="s">
        <v>450</v>
      </c>
      <c r="F17" s="215" t="s">
        <v>373</v>
      </c>
      <c r="G17" s="219" t="s">
        <v>61</v>
      </c>
      <c r="H17" s="190" t="s">
        <v>686</v>
      </c>
    </row>
    <row r="18" spans="1:177" ht="16.5" customHeight="1" x14ac:dyDescent="0.2">
      <c r="A18" s="42">
        <v>25</v>
      </c>
      <c r="B18" s="42">
        <v>3</v>
      </c>
      <c r="C18" s="378" t="s">
        <v>1</v>
      </c>
      <c r="D18" s="378" t="s">
        <v>528</v>
      </c>
      <c r="E18" s="188">
        <v>3700</v>
      </c>
      <c r="F18" s="57">
        <v>6300</v>
      </c>
      <c r="G18" s="218">
        <v>1590</v>
      </c>
      <c r="H18" s="188" t="s">
        <v>68</v>
      </c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</row>
    <row r="19" spans="1:177" ht="16.5" customHeight="1" x14ac:dyDescent="0.2">
      <c r="A19" s="44" t="s">
        <v>2</v>
      </c>
      <c r="B19" s="42">
        <v>3</v>
      </c>
      <c r="C19" s="378"/>
      <c r="D19" s="378"/>
      <c r="E19" s="188">
        <v>3700</v>
      </c>
      <c r="F19" s="57">
        <v>6500</v>
      </c>
      <c r="G19" s="218">
        <v>1590</v>
      </c>
      <c r="H19" s="226">
        <v>1900</v>
      </c>
      <c r="I19" s="45"/>
      <c r="J19" s="45"/>
      <c r="K19" s="43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77" ht="16.5" customHeight="1" x14ac:dyDescent="0.2">
      <c r="A20" s="44" t="s">
        <v>3</v>
      </c>
      <c r="B20" s="42">
        <v>4</v>
      </c>
      <c r="C20" s="390" t="s">
        <v>4</v>
      </c>
      <c r="D20" s="378" t="s">
        <v>528</v>
      </c>
      <c r="E20" s="188">
        <v>4200</v>
      </c>
      <c r="F20" s="57">
        <v>7000</v>
      </c>
      <c r="G20" s="218">
        <v>2120</v>
      </c>
      <c r="H20" s="226">
        <v>2300</v>
      </c>
      <c r="K20" s="43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77" ht="16.5" customHeight="1" x14ac:dyDescent="0.2">
      <c r="A21" s="44" t="s">
        <v>5</v>
      </c>
      <c r="B21" s="42">
        <v>4</v>
      </c>
      <c r="C21" s="390"/>
      <c r="D21" s="378"/>
      <c r="E21" s="188">
        <v>4200</v>
      </c>
      <c r="F21" s="57">
        <v>7000</v>
      </c>
      <c r="G21" s="218">
        <v>2120</v>
      </c>
      <c r="H21" s="226">
        <v>2300</v>
      </c>
      <c r="K21" s="43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77" ht="16.5" customHeight="1" x14ac:dyDescent="0.2">
      <c r="A22" s="44" t="s">
        <v>59</v>
      </c>
      <c r="B22" s="42">
        <v>4</v>
      </c>
      <c r="C22" s="390"/>
      <c r="D22" s="378"/>
      <c r="E22" s="188">
        <v>4500</v>
      </c>
      <c r="F22" s="57">
        <v>7600</v>
      </c>
      <c r="G22" s="218">
        <v>2120</v>
      </c>
      <c r="H22" s="226">
        <v>2300</v>
      </c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77" ht="16.5" customHeight="1" x14ac:dyDescent="0.2">
      <c r="A23" s="44" t="s">
        <v>6</v>
      </c>
      <c r="B23" s="42">
        <v>5</v>
      </c>
      <c r="C23" s="390" t="s">
        <v>7</v>
      </c>
      <c r="D23" s="378" t="s">
        <v>529</v>
      </c>
      <c r="E23" s="188">
        <v>4500</v>
      </c>
      <c r="F23" s="57">
        <v>7600</v>
      </c>
      <c r="G23" s="218">
        <v>2650</v>
      </c>
      <c r="H23" s="226">
        <v>2600</v>
      </c>
      <c r="K23" s="43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77" ht="16.5" customHeight="1" x14ac:dyDescent="0.2">
      <c r="A24" s="44" t="s">
        <v>8</v>
      </c>
      <c r="B24" s="42">
        <v>5</v>
      </c>
      <c r="C24" s="390"/>
      <c r="D24" s="378"/>
      <c r="E24" s="188">
        <v>4500</v>
      </c>
      <c r="F24" s="57">
        <v>7600</v>
      </c>
      <c r="G24" s="218">
        <v>2650</v>
      </c>
      <c r="H24" s="226">
        <v>2600</v>
      </c>
      <c r="K24" s="43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77" ht="16.5" customHeight="1" x14ac:dyDescent="0.2">
      <c r="A25" s="44" t="s">
        <v>9</v>
      </c>
      <c r="B25" s="42">
        <v>5</v>
      </c>
      <c r="C25" s="390" t="s">
        <v>10</v>
      </c>
      <c r="D25" s="378" t="s">
        <v>530</v>
      </c>
      <c r="E25" s="188">
        <v>5100</v>
      </c>
      <c r="F25" s="57">
        <v>8200</v>
      </c>
      <c r="G25" s="218">
        <v>2650</v>
      </c>
      <c r="H25" s="226">
        <v>2700</v>
      </c>
      <c r="K25" s="43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77" ht="16.5" customHeight="1" x14ac:dyDescent="0.2">
      <c r="A26" s="44" t="s">
        <v>11</v>
      </c>
      <c r="B26" s="42">
        <v>5</v>
      </c>
      <c r="C26" s="390"/>
      <c r="D26" s="378"/>
      <c r="E26" s="188">
        <v>5200</v>
      </c>
      <c r="F26" s="57">
        <v>8600</v>
      </c>
      <c r="G26" s="218">
        <v>2650</v>
      </c>
      <c r="H26" s="226">
        <v>2700</v>
      </c>
      <c r="I26" s="46"/>
      <c r="J26" s="46"/>
      <c r="K26" s="43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77" ht="16.5" customHeight="1" x14ac:dyDescent="0.2">
      <c r="A27" s="44" t="s">
        <v>12</v>
      </c>
      <c r="B27" s="42">
        <v>6</v>
      </c>
      <c r="C27" s="389" t="s">
        <v>13</v>
      </c>
      <c r="D27" s="390" t="s">
        <v>530</v>
      </c>
      <c r="E27" s="188">
        <v>5900</v>
      </c>
      <c r="F27" s="57">
        <v>9500</v>
      </c>
      <c r="G27" s="218">
        <v>3180</v>
      </c>
      <c r="H27" s="226">
        <v>3100</v>
      </c>
      <c r="K27" s="43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77" ht="16.5" customHeight="1" x14ac:dyDescent="0.2">
      <c r="A28" s="44" t="s">
        <v>14</v>
      </c>
      <c r="B28" s="42">
        <v>6</v>
      </c>
      <c r="C28" s="389"/>
      <c r="D28" s="390"/>
      <c r="E28" s="188">
        <v>6400</v>
      </c>
      <c r="F28" s="57">
        <v>10400</v>
      </c>
      <c r="G28" s="218">
        <v>3180</v>
      </c>
      <c r="H28" s="226">
        <v>3200</v>
      </c>
      <c r="K28" s="43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77" ht="16.5" customHeight="1" x14ac:dyDescent="0.2">
      <c r="A29" s="44" t="s">
        <v>15</v>
      </c>
      <c r="B29" s="42">
        <v>7</v>
      </c>
      <c r="C29" s="389"/>
      <c r="D29" s="390"/>
      <c r="E29" s="188">
        <v>7000</v>
      </c>
      <c r="F29" s="57">
        <v>11100</v>
      </c>
      <c r="G29" s="218">
        <v>3710</v>
      </c>
      <c r="H29" s="226">
        <v>3500</v>
      </c>
      <c r="K29" s="43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77" ht="16.5" customHeight="1" x14ac:dyDescent="0.2">
      <c r="A30" s="44" t="s">
        <v>16</v>
      </c>
      <c r="B30" s="42">
        <v>7</v>
      </c>
      <c r="C30" s="390" t="s">
        <v>17</v>
      </c>
      <c r="D30" s="378" t="s">
        <v>530</v>
      </c>
      <c r="E30" s="188">
        <v>7200</v>
      </c>
      <c r="F30" s="57">
        <v>11400</v>
      </c>
      <c r="G30" s="218">
        <v>3710</v>
      </c>
      <c r="H30" s="226">
        <v>3600</v>
      </c>
      <c r="K30" s="43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77" ht="16.5" customHeight="1" x14ac:dyDescent="0.2">
      <c r="A31" s="44" t="s">
        <v>18</v>
      </c>
      <c r="B31" s="42">
        <v>8</v>
      </c>
      <c r="C31" s="390"/>
      <c r="D31" s="378"/>
      <c r="E31" s="188">
        <v>8100</v>
      </c>
      <c r="F31" s="57">
        <v>12800</v>
      </c>
      <c r="G31" s="218">
        <v>4240</v>
      </c>
      <c r="H31" s="226">
        <v>4000</v>
      </c>
      <c r="K31" s="43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77" ht="16.5" customHeight="1" x14ac:dyDescent="0.2">
      <c r="A32" s="44" t="s">
        <v>19</v>
      </c>
      <c r="B32" s="42">
        <v>9</v>
      </c>
      <c r="C32" s="390" t="s">
        <v>20</v>
      </c>
      <c r="D32" s="378" t="s">
        <v>530</v>
      </c>
      <c r="E32" s="188">
        <v>8800</v>
      </c>
      <c r="F32" s="57">
        <v>13700</v>
      </c>
      <c r="G32" s="218">
        <v>4770</v>
      </c>
      <c r="H32" s="226">
        <v>4400</v>
      </c>
      <c r="K32" s="43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ht="16.5" customHeight="1" x14ac:dyDescent="0.2">
      <c r="A33" s="44" t="s">
        <v>21</v>
      </c>
      <c r="B33" s="42">
        <v>9</v>
      </c>
      <c r="C33" s="390"/>
      <c r="D33" s="378"/>
      <c r="E33" s="188">
        <v>9100</v>
      </c>
      <c r="F33" s="57">
        <v>14500</v>
      </c>
      <c r="G33" s="218">
        <v>4770</v>
      </c>
      <c r="H33" s="226">
        <v>4500</v>
      </c>
      <c r="K33" s="43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ht="16.5" customHeight="1" x14ac:dyDescent="0.2">
      <c r="A34" s="44" t="s">
        <v>22</v>
      </c>
      <c r="B34" s="42">
        <v>9</v>
      </c>
      <c r="C34" s="390"/>
      <c r="D34" s="378"/>
      <c r="E34" s="188">
        <v>9200</v>
      </c>
      <c r="F34" s="57">
        <v>14800</v>
      </c>
      <c r="G34" s="218">
        <v>4770</v>
      </c>
      <c r="H34" s="226">
        <v>4700</v>
      </c>
      <c r="K34" s="43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ht="16.5" customHeight="1" x14ac:dyDescent="0.2">
      <c r="A35" s="44" t="s">
        <v>23</v>
      </c>
      <c r="B35" s="42">
        <v>10</v>
      </c>
      <c r="C35" s="390"/>
      <c r="D35" s="378"/>
      <c r="E35" s="188">
        <v>10100</v>
      </c>
      <c r="F35" s="57">
        <v>16000</v>
      </c>
      <c r="G35" s="218">
        <v>5300</v>
      </c>
      <c r="H35" s="226">
        <v>5100</v>
      </c>
      <c r="K35" s="43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ht="16.5" customHeight="1" x14ac:dyDescent="0.2">
      <c r="A36" s="44" t="s">
        <v>24</v>
      </c>
      <c r="B36" s="42">
        <v>10</v>
      </c>
      <c r="C36" s="390"/>
      <c r="D36" s="378"/>
      <c r="E36" s="188">
        <v>10200</v>
      </c>
      <c r="F36" s="57">
        <v>16300</v>
      </c>
      <c r="G36" s="218">
        <v>5300</v>
      </c>
      <c r="H36" s="226">
        <v>5100</v>
      </c>
      <c r="K36" s="43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ht="16.5" customHeight="1" x14ac:dyDescent="0.2">
      <c r="A37" s="44" t="s">
        <v>25</v>
      </c>
      <c r="B37" s="42">
        <v>10</v>
      </c>
      <c r="C37" s="390"/>
      <c r="D37" s="378"/>
      <c r="E37" s="188">
        <v>10400</v>
      </c>
      <c r="F37" s="57">
        <v>16600</v>
      </c>
      <c r="G37" s="218">
        <v>5300</v>
      </c>
      <c r="H37" s="226">
        <v>5100</v>
      </c>
      <c r="K37" s="43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ht="16.5" customHeight="1" x14ac:dyDescent="0.2">
      <c r="A38" s="44" t="s">
        <v>27</v>
      </c>
      <c r="B38" s="42">
        <v>11</v>
      </c>
      <c r="C38" s="390"/>
      <c r="D38" s="378"/>
      <c r="E38" s="188">
        <v>11800</v>
      </c>
      <c r="F38" s="57">
        <v>19600</v>
      </c>
      <c r="G38" s="218">
        <v>5830</v>
      </c>
      <c r="H38" s="226">
        <v>6100</v>
      </c>
      <c r="K38" s="43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ht="16.5" customHeight="1" x14ac:dyDescent="0.2">
      <c r="A39" s="44" t="s">
        <v>28</v>
      </c>
      <c r="B39" s="42">
        <v>12</v>
      </c>
      <c r="C39" s="390" t="s">
        <v>26</v>
      </c>
      <c r="D39" s="378" t="s">
        <v>531</v>
      </c>
      <c r="E39" s="188">
        <v>13200</v>
      </c>
      <c r="F39" s="57">
        <v>21800</v>
      </c>
      <c r="G39" s="218">
        <v>6360</v>
      </c>
      <c r="H39" s="226">
        <v>6600</v>
      </c>
      <c r="K39" s="43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ht="16.5" customHeight="1" x14ac:dyDescent="0.2">
      <c r="A40" s="44" t="s">
        <v>29</v>
      </c>
      <c r="B40" s="42">
        <v>12</v>
      </c>
      <c r="C40" s="390"/>
      <c r="D40" s="378"/>
      <c r="E40" s="188">
        <v>13500</v>
      </c>
      <c r="F40" s="57">
        <v>22600</v>
      </c>
      <c r="G40" s="218">
        <v>6360</v>
      </c>
      <c r="H40" s="226">
        <v>6600</v>
      </c>
      <c r="K40" s="43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ht="16.5" customHeight="1" x14ac:dyDescent="0.2">
      <c r="A41" s="44" t="s">
        <v>30</v>
      </c>
      <c r="B41" s="42">
        <v>12</v>
      </c>
      <c r="C41" s="390"/>
      <c r="D41" s="378"/>
      <c r="E41" s="188">
        <v>13900</v>
      </c>
      <c r="F41" s="57">
        <v>23200</v>
      </c>
      <c r="G41" s="218">
        <v>6360</v>
      </c>
      <c r="H41" s="226">
        <v>6600</v>
      </c>
      <c r="K41" s="43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ht="16.5" customHeight="1" x14ac:dyDescent="0.2">
      <c r="A42" s="44" t="s">
        <v>31</v>
      </c>
      <c r="B42" s="42">
        <v>13</v>
      </c>
      <c r="C42" s="390" t="s">
        <v>33</v>
      </c>
      <c r="D42" s="378" t="s">
        <v>532</v>
      </c>
      <c r="E42" s="188">
        <v>16500</v>
      </c>
      <c r="F42" s="57">
        <v>28000</v>
      </c>
      <c r="G42" s="218">
        <v>6890</v>
      </c>
      <c r="H42" s="226">
        <v>7200</v>
      </c>
      <c r="K42" s="43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ht="16.5" customHeight="1" x14ac:dyDescent="0.2">
      <c r="A43" s="44" t="s">
        <v>32</v>
      </c>
      <c r="B43" s="42">
        <v>13</v>
      </c>
      <c r="C43" s="390"/>
      <c r="D43" s="378"/>
      <c r="E43" s="188">
        <v>17300</v>
      </c>
      <c r="F43" s="57">
        <v>29600</v>
      </c>
      <c r="G43" s="218">
        <v>6890</v>
      </c>
      <c r="H43" s="226">
        <v>7300</v>
      </c>
      <c r="K43" s="43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ht="16.5" customHeight="1" x14ac:dyDescent="0.2">
      <c r="A44" s="44" t="s">
        <v>34</v>
      </c>
      <c r="B44" s="42">
        <v>14</v>
      </c>
      <c r="C44" s="390"/>
      <c r="D44" s="378"/>
      <c r="E44" s="188">
        <v>19200</v>
      </c>
      <c r="F44" s="57">
        <v>32900</v>
      </c>
      <c r="G44" s="218">
        <v>7420</v>
      </c>
      <c r="H44" s="226">
        <v>7800</v>
      </c>
      <c r="K44" s="43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ht="16.5" customHeight="1" x14ac:dyDescent="0.2">
      <c r="A45" s="44" t="s">
        <v>35</v>
      </c>
      <c r="B45" s="42">
        <v>15</v>
      </c>
      <c r="C45" s="390"/>
      <c r="D45" s="378"/>
      <c r="E45" s="188">
        <v>23600</v>
      </c>
      <c r="F45" s="57">
        <v>41200</v>
      </c>
      <c r="G45" s="218">
        <v>7950</v>
      </c>
      <c r="H45" s="226">
        <v>8600</v>
      </c>
      <c r="K45" s="43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ht="16.5" customHeight="1" x14ac:dyDescent="0.2">
      <c r="A46" s="44" t="s">
        <v>36</v>
      </c>
      <c r="B46" s="42">
        <v>19</v>
      </c>
      <c r="C46" s="390"/>
      <c r="D46" s="378"/>
      <c r="E46" s="188">
        <v>27000</v>
      </c>
      <c r="F46" s="57">
        <v>45900</v>
      </c>
      <c r="G46" s="218">
        <v>10070</v>
      </c>
      <c r="H46" s="226">
        <v>10200</v>
      </c>
      <c r="K46" s="43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ht="16.5" customHeight="1" x14ac:dyDescent="0.2">
      <c r="A47" s="44" t="s">
        <v>38</v>
      </c>
      <c r="B47" s="42">
        <v>24</v>
      </c>
      <c r="C47" s="390" t="s">
        <v>37</v>
      </c>
      <c r="D47" s="378" t="s">
        <v>546</v>
      </c>
      <c r="E47" s="188">
        <v>32100</v>
      </c>
      <c r="F47" s="57">
        <v>54000</v>
      </c>
      <c r="G47" s="218">
        <v>12720</v>
      </c>
      <c r="H47" s="188" t="s">
        <v>68</v>
      </c>
      <c r="K47" s="43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ht="16.5" customHeight="1" x14ac:dyDescent="0.2">
      <c r="A48" s="44" t="s">
        <v>39</v>
      </c>
      <c r="B48" s="42">
        <v>24</v>
      </c>
      <c r="C48" s="390"/>
      <c r="D48" s="378"/>
      <c r="E48" s="188">
        <v>35000</v>
      </c>
      <c r="F48" s="57">
        <v>57600</v>
      </c>
      <c r="G48" s="218">
        <v>12720</v>
      </c>
      <c r="H48" s="188" t="s">
        <v>68</v>
      </c>
      <c r="K48" s="43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62" ht="16.5" customHeight="1" x14ac:dyDescent="0.2">
      <c r="A49" s="44" t="s">
        <v>40</v>
      </c>
      <c r="B49" s="42">
        <v>24</v>
      </c>
      <c r="C49" s="390"/>
      <c r="D49" s="378"/>
      <c r="E49" s="188">
        <v>37200</v>
      </c>
      <c r="F49" s="57">
        <v>61900</v>
      </c>
      <c r="G49" s="218">
        <v>12720</v>
      </c>
      <c r="H49" s="188" t="s">
        <v>68</v>
      </c>
      <c r="K49" s="43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</row>
    <row r="50" spans="1:162" ht="16.5" customHeight="1" x14ac:dyDescent="0.2">
      <c r="A50" s="44" t="s">
        <v>41</v>
      </c>
      <c r="B50" s="42">
        <v>30</v>
      </c>
      <c r="C50" s="390"/>
      <c r="D50" s="378"/>
      <c r="E50" s="391" t="s">
        <v>60</v>
      </c>
      <c r="F50" s="391"/>
      <c r="G50" s="391"/>
      <c r="H50" s="391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</row>
    <row r="51" spans="1:162" ht="16.5" customHeight="1" x14ac:dyDescent="0.2">
      <c r="A51" s="44" t="s">
        <v>42</v>
      </c>
      <c r="B51" s="42">
        <v>30</v>
      </c>
      <c r="C51" s="390"/>
      <c r="D51" s="378"/>
      <c r="E51" s="391"/>
      <c r="F51" s="391"/>
      <c r="G51" s="391"/>
      <c r="H51" s="391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</row>
    <row r="52" spans="1:162" ht="16.5" customHeight="1" x14ac:dyDescent="0.2">
      <c r="A52" s="44" t="s">
        <v>43</v>
      </c>
      <c r="B52" s="42">
        <v>30</v>
      </c>
      <c r="C52" s="390"/>
      <c r="D52" s="378"/>
      <c r="E52" s="391"/>
      <c r="F52" s="391"/>
      <c r="G52" s="391"/>
      <c r="H52" s="391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</row>
    <row r="53" spans="1:162" ht="16.5" customHeight="1" x14ac:dyDescent="0.2">
      <c r="A53" s="44" t="s">
        <v>55</v>
      </c>
      <c r="B53" s="42">
        <v>30</v>
      </c>
      <c r="C53" s="390"/>
      <c r="D53" s="378"/>
      <c r="E53" s="391"/>
      <c r="F53" s="391"/>
      <c r="G53" s="391"/>
      <c r="H53" s="391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</row>
    <row r="54" spans="1:162" ht="16.5" customHeight="1" x14ac:dyDescent="0.2">
      <c r="A54" s="44" t="s">
        <v>44</v>
      </c>
      <c r="B54" s="42">
        <v>32</v>
      </c>
      <c r="C54" s="390"/>
      <c r="D54" s="378"/>
      <c r="E54" s="391"/>
      <c r="F54" s="391"/>
      <c r="G54" s="391"/>
      <c r="H54" s="391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</row>
    <row r="55" spans="1:162" ht="16.5" customHeight="1" x14ac:dyDescent="0.2"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</row>
    <row r="56" spans="1:162" ht="16.5" customHeight="1" x14ac:dyDescent="0.2"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</row>
    <row r="57" spans="1:162" ht="16.5" customHeight="1" x14ac:dyDescent="0.2"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</row>
    <row r="58" spans="1:162" ht="16.5" customHeight="1" x14ac:dyDescent="0.2"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</row>
    <row r="59" spans="1:162" ht="16.5" customHeight="1" x14ac:dyDescent="0.2"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</row>
    <row r="60" spans="1:162" ht="16.5" customHeight="1" x14ac:dyDescent="0.2"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</row>
  </sheetData>
  <mergeCells count="38">
    <mergeCell ref="E50:H54"/>
    <mergeCell ref="C42:C46"/>
    <mergeCell ref="D42:D46"/>
    <mergeCell ref="C47:C54"/>
    <mergeCell ref="D47:D54"/>
    <mergeCell ref="C30:C31"/>
    <mergeCell ref="D30:D31"/>
    <mergeCell ref="C32:C38"/>
    <mergeCell ref="D32:D38"/>
    <mergeCell ref="C39:C41"/>
    <mergeCell ref="D39:D41"/>
    <mergeCell ref="A14:H14"/>
    <mergeCell ref="C27:C29"/>
    <mergeCell ref="D27:D29"/>
    <mergeCell ref="C18:C19"/>
    <mergeCell ref="D18:D19"/>
    <mergeCell ref="C20:C22"/>
    <mergeCell ref="D20:D22"/>
    <mergeCell ref="C23:C24"/>
    <mergeCell ref="D23:D24"/>
    <mergeCell ref="C25:C26"/>
    <mergeCell ref="D25:D26"/>
    <mergeCell ref="A15:H15"/>
    <mergeCell ref="A1:H1"/>
    <mergeCell ref="A2:H2"/>
    <mergeCell ref="E4:H5"/>
    <mergeCell ref="E6:H7"/>
    <mergeCell ref="E8:H9"/>
    <mergeCell ref="A4:B12"/>
    <mergeCell ref="E11:H11"/>
    <mergeCell ref="E12:H12"/>
    <mergeCell ref="C11:D11"/>
    <mergeCell ref="C12:D12"/>
    <mergeCell ref="E10:H10"/>
    <mergeCell ref="C10:D10"/>
    <mergeCell ref="C4:D5"/>
    <mergeCell ref="C6:D7"/>
    <mergeCell ref="C8:D9"/>
  </mergeCells>
  <phoneticPr fontId="5" type="noConversion"/>
  <printOptions horizontalCentered="1"/>
  <pageMargins left="0.25972222222222224" right="0.23622047244094491" top="0.18888888888888888" bottom="7.0833333333333331E-2" header="0.31496062992125984" footer="0.31496062992125984"/>
  <pageSetup paperSize="9" scale="8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14999847407452621"/>
  </sheetPr>
  <dimension ref="A1:GA60"/>
  <sheetViews>
    <sheetView view="pageLayout" topLeftCell="A7" zoomScale="75" zoomScaleNormal="70" zoomScalePageLayoutView="75" workbookViewId="0">
      <selection activeCell="A20" sqref="A20:XFD20"/>
    </sheetView>
  </sheetViews>
  <sheetFormatPr defaultColWidth="8.85546875" defaultRowHeight="12.75" x14ac:dyDescent="0.2"/>
  <cols>
    <col min="1" max="1" width="9.85546875" style="47" customWidth="1"/>
    <col min="2" max="2" width="11.7109375" style="47" customWidth="1"/>
    <col min="3" max="3" width="8" style="47" customWidth="1"/>
    <col min="4" max="4" width="15.7109375" style="46" customWidth="1"/>
    <col min="5" max="5" width="15.140625" style="48" customWidth="1"/>
    <col min="6" max="6" width="14.42578125" style="49" customWidth="1"/>
    <col min="7" max="7" width="15.28515625" style="27" customWidth="1"/>
    <col min="8" max="8" width="16.85546875" style="27" customWidth="1"/>
    <col min="9" max="16384" width="8.85546875" style="27"/>
  </cols>
  <sheetData>
    <row r="1" spans="1:8" ht="25.5" x14ac:dyDescent="0.2">
      <c r="A1" s="392" t="s">
        <v>98</v>
      </c>
      <c r="B1" s="393"/>
      <c r="C1" s="393"/>
      <c r="D1" s="393"/>
      <c r="E1" s="393"/>
      <c r="F1" s="393"/>
      <c r="G1" s="393"/>
      <c r="H1" s="393"/>
    </row>
    <row r="2" spans="1:8" ht="25.5" x14ac:dyDescent="0.2">
      <c r="A2" s="394" t="s">
        <v>46</v>
      </c>
      <c r="B2" s="395"/>
      <c r="C2" s="395"/>
      <c r="D2" s="395"/>
      <c r="E2" s="395"/>
      <c r="F2" s="395"/>
      <c r="G2" s="395"/>
      <c r="H2" s="395"/>
    </row>
    <row r="3" spans="1:8" ht="15" customHeight="1" x14ac:dyDescent="0.2">
      <c r="A3" s="59"/>
      <c r="B3" s="60"/>
      <c r="C3" s="60"/>
      <c r="D3" s="60"/>
      <c r="E3" s="60"/>
      <c r="F3" s="60"/>
      <c r="G3" s="60"/>
      <c r="H3" s="60"/>
    </row>
    <row r="4" spans="1:8" x14ac:dyDescent="0.2">
      <c r="A4" s="270" t="s">
        <v>451</v>
      </c>
      <c r="B4" s="270"/>
      <c r="C4" s="379" t="s">
        <v>48</v>
      </c>
      <c r="D4" s="379"/>
      <c r="E4" s="272" t="s">
        <v>49</v>
      </c>
      <c r="F4" s="272"/>
      <c r="G4" s="272"/>
      <c r="H4" s="272"/>
    </row>
    <row r="5" spans="1:8" ht="12.75" customHeight="1" x14ac:dyDescent="0.2">
      <c r="A5" s="270"/>
      <c r="B5" s="270"/>
      <c r="C5" s="379"/>
      <c r="D5" s="379"/>
      <c r="E5" s="272"/>
      <c r="F5" s="272"/>
      <c r="G5" s="272"/>
      <c r="H5" s="272"/>
    </row>
    <row r="6" spans="1:8" x14ac:dyDescent="0.2">
      <c r="A6" s="270"/>
      <c r="B6" s="270"/>
      <c r="C6" s="379" t="s">
        <v>50</v>
      </c>
      <c r="D6" s="379"/>
      <c r="E6" s="272" t="s">
        <v>65</v>
      </c>
      <c r="F6" s="272"/>
      <c r="G6" s="272"/>
      <c r="H6" s="272"/>
    </row>
    <row r="7" spans="1:8" x14ac:dyDescent="0.2">
      <c r="A7" s="270"/>
      <c r="B7" s="270"/>
      <c r="C7" s="379"/>
      <c r="D7" s="379"/>
      <c r="E7" s="272"/>
      <c r="F7" s="272"/>
      <c r="G7" s="272"/>
      <c r="H7" s="272"/>
    </row>
    <row r="8" spans="1:8" x14ac:dyDescent="0.2">
      <c r="A8" s="270"/>
      <c r="B8" s="270"/>
      <c r="C8" s="379" t="s">
        <v>51</v>
      </c>
      <c r="D8" s="379"/>
      <c r="E8" s="272" t="s">
        <v>70</v>
      </c>
      <c r="F8" s="272"/>
      <c r="G8" s="272"/>
      <c r="H8" s="272"/>
    </row>
    <row r="9" spans="1:8" ht="18" customHeight="1" x14ac:dyDescent="0.2">
      <c r="A9" s="270"/>
      <c r="B9" s="270"/>
      <c r="C9" s="379"/>
      <c r="D9" s="379"/>
      <c r="E9" s="272"/>
      <c r="F9" s="272"/>
      <c r="G9" s="272"/>
      <c r="H9" s="272"/>
    </row>
    <row r="10" spans="1:8" ht="15.75" x14ac:dyDescent="0.2">
      <c r="A10" s="270"/>
      <c r="B10" s="270"/>
      <c r="C10" s="380" t="s">
        <v>52</v>
      </c>
      <c r="D10" s="380"/>
      <c r="E10" s="274" t="s">
        <v>414</v>
      </c>
      <c r="F10" s="274"/>
      <c r="G10" s="274"/>
      <c r="H10" s="274"/>
    </row>
    <row r="11" spans="1:8" ht="15.75" x14ac:dyDescent="0.2">
      <c r="A11" s="270"/>
      <c r="B11" s="270"/>
      <c r="C11" s="380" t="s">
        <v>53</v>
      </c>
      <c r="D11" s="380"/>
      <c r="E11" s="275" t="s">
        <v>356</v>
      </c>
      <c r="F11" s="275"/>
      <c r="G11" s="275"/>
      <c r="H11" s="275"/>
    </row>
    <row r="12" spans="1:8" ht="15" customHeight="1" x14ac:dyDescent="0.2">
      <c r="A12" s="270"/>
      <c r="B12" s="270"/>
      <c r="C12" s="380" t="s">
        <v>63</v>
      </c>
      <c r="D12" s="380"/>
      <c r="E12" s="275" t="s">
        <v>64</v>
      </c>
      <c r="F12" s="275"/>
      <c r="G12" s="275"/>
      <c r="H12" s="275"/>
    </row>
    <row r="13" spans="1:8" ht="15.75" x14ac:dyDescent="0.2">
      <c r="A13" s="29"/>
      <c r="B13" s="30"/>
      <c r="C13" s="31"/>
      <c r="D13" s="61"/>
      <c r="E13" s="32"/>
      <c r="F13" s="32"/>
      <c r="G13" s="32"/>
      <c r="H13" s="32"/>
    </row>
    <row r="14" spans="1:8" ht="51" customHeight="1" x14ac:dyDescent="0.2">
      <c r="A14" s="376" t="s">
        <v>455</v>
      </c>
      <c r="B14" s="377"/>
      <c r="C14" s="377"/>
      <c r="D14" s="377"/>
      <c r="E14" s="377"/>
      <c r="F14" s="377"/>
      <c r="G14" s="377"/>
      <c r="H14" s="377"/>
    </row>
    <row r="15" spans="1:8" ht="48.75" customHeight="1" x14ac:dyDescent="0.2">
      <c r="A15" s="376" t="s">
        <v>457</v>
      </c>
      <c r="B15" s="377"/>
      <c r="C15" s="377"/>
      <c r="D15" s="377"/>
      <c r="E15" s="377"/>
      <c r="F15" s="377"/>
      <c r="G15" s="377"/>
      <c r="H15" s="377"/>
    </row>
    <row r="16" spans="1:8" ht="14.25" x14ac:dyDescent="0.2">
      <c r="A16" s="34"/>
      <c r="B16" s="35"/>
      <c r="C16" s="36"/>
      <c r="D16" s="62"/>
      <c r="E16" s="37"/>
      <c r="F16" s="38"/>
      <c r="G16" s="38"/>
      <c r="H16" s="38"/>
    </row>
    <row r="17" spans="1:183" ht="47.25" customHeight="1" x14ac:dyDescent="0.2">
      <c r="A17" s="40" t="s">
        <v>54</v>
      </c>
      <c r="B17" s="41" t="s">
        <v>47</v>
      </c>
      <c r="C17" s="41" t="s">
        <v>56</v>
      </c>
      <c r="D17" s="41" t="s">
        <v>0</v>
      </c>
      <c r="E17" s="63" t="s">
        <v>544</v>
      </c>
      <c r="F17" s="63" t="s">
        <v>373</v>
      </c>
      <c r="G17" s="219" t="s">
        <v>61</v>
      </c>
      <c r="H17" s="219" t="s">
        <v>687</v>
      </c>
    </row>
    <row r="18" spans="1:183" x14ac:dyDescent="0.2">
      <c r="A18" s="42">
        <v>25</v>
      </c>
      <c r="B18" s="42">
        <v>3</v>
      </c>
      <c r="C18" s="378" t="s">
        <v>1</v>
      </c>
      <c r="D18" s="378" t="s">
        <v>66</v>
      </c>
      <c r="E18" s="188">
        <v>3400</v>
      </c>
      <c r="F18" s="57">
        <v>5800</v>
      </c>
      <c r="G18" s="218">
        <v>1380</v>
      </c>
      <c r="H18" s="217" t="s">
        <v>68</v>
      </c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</row>
    <row r="19" spans="1:183" x14ac:dyDescent="0.2">
      <c r="A19" s="44" t="s">
        <v>2</v>
      </c>
      <c r="B19" s="42">
        <v>3</v>
      </c>
      <c r="C19" s="378"/>
      <c r="D19" s="378"/>
      <c r="E19" s="188">
        <v>3400</v>
      </c>
      <c r="F19" s="57">
        <v>6000</v>
      </c>
      <c r="G19" s="218">
        <v>1380</v>
      </c>
      <c r="H19" s="226">
        <v>1700</v>
      </c>
      <c r="I19" s="43"/>
      <c r="J19" s="45"/>
      <c r="K19" s="43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</row>
    <row r="20" spans="1:183" x14ac:dyDescent="0.2">
      <c r="A20" s="44" t="s">
        <v>3</v>
      </c>
      <c r="B20" s="42">
        <v>4</v>
      </c>
      <c r="C20" s="390" t="s">
        <v>4</v>
      </c>
      <c r="D20" s="378" t="s">
        <v>66</v>
      </c>
      <c r="E20" s="188">
        <v>3800</v>
      </c>
      <c r="F20" s="57">
        <v>6500</v>
      </c>
      <c r="G20" s="218">
        <v>1840</v>
      </c>
      <c r="H20" s="226">
        <v>2000</v>
      </c>
      <c r="I20" s="43"/>
      <c r="K20" s="43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</row>
    <row r="21" spans="1:183" x14ac:dyDescent="0.2">
      <c r="A21" s="44" t="s">
        <v>5</v>
      </c>
      <c r="B21" s="42">
        <v>4</v>
      </c>
      <c r="C21" s="390"/>
      <c r="D21" s="378"/>
      <c r="E21" s="188">
        <v>3800</v>
      </c>
      <c r="F21" s="57">
        <v>6500</v>
      </c>
      <c r="G21" s="218">
        <v>1840</v>
      </c>
      <c r="H21" s="226">
        <v>2000</v>
      </c>
      <c r="I21" s="43"/>
      <c r="K21" s="43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</row>
    <row r="22" spans="1:183" x14ac:dyDescent="0.2">
      <c r="A22" s="44" t="s">
        <v>59</v>
      </c>
      <c r="B22" s="42">
        <v>4</v>
      </c>
      <c r="C22" s="390"/>
      <c r="D22" s="378"/>
      <c r="E22" s="188">
        <v>4100</v>
      </c>
      <c r="F22" s="57">
        <v>7000</v>
      </c>
      <c r="G22" s="218">
        <v>1840</v>
      </c>
      <c r="H22" s="226">
        <v>2000</v>
      </c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</row>
    <row r="23" spans="1:183" x14ac:dyDescent="0.2">
      <c r="A23" s="44" t="s">
        <v>6</v>
      </c>
      <c r="B23" s="42">
        <v>5</v>
      </c>
      <c r="C23" s="390" t="s">
        <v>7</v>
      </c>
      <c r="D23" s="378" t="s">
        <v>67</v>
      </c>
      <c r="E23" s="188">
        <v>4100</v>
      </c>
      <c r="F23" s="57">
        <v>7000</v>
      </c>
      <c r="G23" s="218">
        <v>2300</v>
      </c>
      <c r="H23" s="226">
        <v>2300</v>
      </c>
      <c r="I23" s="43"/>
      <c r="K23" s="43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</row>
    <row r="24" spans="1:183" x14ac:dyDescent="0.2">
      <c r="A24" s="44" t="s">
        <v>8</v>
      </c>
      <c r="B24" s="42">
        <v>5</v>
      </c>
      <c r="C24" s="390"/>
      <c r="D24" s="378"/>
      <c r="E24" s="188">
        <v>4100</v>
      </c>
      <c r="F24" s="57">
        <v>7000</v>
      </c>
      <c r="G24" s="218">
        <v>2300</v>
      </c>
      <c r="H24" s="226">
        <v>2300</v>
      </c>
      <c r="I24" s="43"/>
      <c r="K24" s="43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</row>
    <row r="25" spans="1:183" x14ac:dyDescent="0.2">
      <c r="A25" s="44" t="s">
        <v>9</v>
      </c>
      <c r="B25" s="42">
        <v>5</v>
      </c>
      <c r="C25" s="390" t="s">
        <v>10</v>
      </c>
      <c r="D25" s="378" t="s">
        <v>358</v>
      </c>
      <c r="E25" s="188">
        <v>4600</v>
      </c>
      <c r="F25" s="57">
        <v>7500</v>
      </c>
      <c r="G25" s="218">
        <v>2300</v>
      </c>
      <c r="H25" s="226">
        <v>2300</v>
      </c>
      <c r="I25" s="43"/>
      <c r="K25" s="43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</row>
    <row r="26" spans="1:183" x14ac:dyDescent="0.2">
      <c r="A26" s="44" t="s">
        <v>11</v>
      </c>
      <c r="B26" s="42">
        <v>5</v>
      </c>
      <c r="C26" s="390"/>
      <c r="D26" s="378"/>
      <c r="E26" s="188">
        <v>4700</v>
      </c>
      <c r="F26" s="57">
        <v>7900</v>
      </c>
      <c r="G26" s="218">
        <v>2300</v>
      </c>
      <c r="H26" s="226">
        <v>2400</v>
      </c>
      <c r="I26" s="43"/>
      <c r="J26" s="46"/>
      <c r="K26" s="43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</row>
    <row r="27" spans="1:183" x14ac:dyDescent="0.2">
      <c r="A27" s="44" t="s">
        <v>12</v>
      </c>
      <c r="B27" s="42">
        <v>6</v>
      </c>
      <c r="C27" s="389" t="s">
        <v>13</v>
      </c>
      <c r="D27" s="390" t="s">
        <v>358</v>
      </c>
      <c r="E27" s="188">
        <v>5400</v>
      </c>
      <c r="F27" s="57">
        <v>8700</v>
      </c>
      <c r="G27" s="218">
        <v>2760</v>
      </c>
      <c r="H27" s="226">
        <v>2800</v>
      </c>
      <c r="I27" s="43"/>
      <c r="K27" s="43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</row>
    <row r="28" spans="1:183" x14ac:dyDescent="0.2">
      <c r="A28" s="44" t="s">
        <v>14</v>
      </c>
      <c r="B28" s="42">
        <v>6</v>
      </c>
      <c r="C28" s="389"/>
      <c r="D28" s="390"/>
      <c r="E28" s="188">
        <v>5800</v>
      </c>
      <c r="F28" s="57">
        <v>9500</v>
      </c>
      <c r="G28" s="218">
        <v>2760</v>
      </c>
      <c r="H28" s="226">
        <v>2800</v>
      </c>
      <c r="I28" s="43"/>
      <c r="K28" s="43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</row>
    <row r="29" spans="1:183" x14ac:dyDescent="0.2">
      <c r="A29" s="44" t="s">
        <v>15</v>
      </c>
      <c r="B29" s="42">
        <v>7</v>
      </c>
      <c r="C29" s="389"/>
      <c r="D29" s="390"/>
      <c r="E29" s="188">
        <v>6300</v>
      </c>
      <c r="F29" s="57">
        <v>10200</v>
      </c>
      <c r="G29" s="218">
        <v>3220</v>
      </c>
      <c r="H29" s="226">
        <v>3100</v>
      </c>
      <c r="I29" s="43"/>
      <c r="K29" s="43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</row>
    <row r="30" spans="1:183" x14ac:dyDescent="0.2">
      <c r="A30" s="44" t="s">
        <v>16</v>
      </c>
      <c r="B30" s="42">
        <v>7</v>
      </c>
      <c r="C30" s="390" t="s">
        <v>17</v>
      </c>
      <c r="D30" s="378" t="s">
        <v>358</v>
      </c>
      <c r="E30" s="188">
        <v>6500</v>
      </c>
      <c r="F30" s="57">
        <v>10400</v>
      </c>
      <c r="G30" s="218">
        <v>3220</v>
      </c>
      <c r="H30" s="226">
        <v>3100</v>
      </c>
      <c r="I30" s="43"/>
      <c r="K30" s="43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</row>
    <row r="31" spans="1:183" x14ac:dyDescent="0.2">
      <c r="A31" s="44" t="s">
        <v>18</v>
      </c>
      <c r="B31" s="42">
        <v>8</v>
      </c>
      <c r="C31" s="390"/>
      <c r="D31" s="378"/>
      <c r="E31" s="188">
        <v>7300</v>
      </c>
      <c r="F31" s="57">
        <v>11700</v>
      </c>
      <c r="G31" s="218">
        <v>3680</v>
      </c>
      <c r="H31" s="226">
        <v>3500</v>
      </c>
      <c r="I31" s="43"/>
      <c r="K31" s="43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</row>
    <row r="32" spans="1:183" x14ac:dyDescent="0.2">
      <c r="A32" s="44" t="s">
        <v>19</v>
      </c>
      <c r="B32" s="42">
        <v>9</v>
      </c>
      <c r="C32" s="390" t="s">
        <v>20</v>
      </c>
      <c r="D32" s="378" t="s">
        <v>358</v>
      </c>
      <c r="E32" s="188">
        <v>8000</v>
      </c>
      <c r="F32" s="57">
        <v>12500</v>
      </c>
      <c r="G32" s="218">
        <v>4140</v>
      </c>
      <c r="H32" s="226">
        <v>3800</v>
      </c>
      <c r="I32" s="43"/>
      <c r="K32" s="43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</row>
    <row r="33" spans="1:159" x14ac:dyDescent="0.2">
      <c r="A33" s="44" t="s">
        <v>21</v>
      </c>
      <c r="B33" s="42">
        <v>9</v>
      </c>
      <c r="C33" s="390"/>
      <c r="D33" s="378"/>
      <c r="E33" s="188">
        <v>8200</v>
      </c>
      <c r="F33" s="57">
        <v>13300</v>
      </c>
      <c r="G33" s="218">
        <v>4140</v>
      </c>
      <c r="H33" s="226">
        <v>4000</v>
      </c>
      <c r="I33" s="43"/>
      <c r="K33" s="43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</row>
    <row r="34" spans="1:159" x14ac:dyDescent="0.2">
      <c r="A34" s="44" t="s">
        <v>22</v>
      </c>
      <c r="B34" s="42">
        <v>9</v>
      </c>
      <c r="C34" s="390"/>
      <c r="D34" s="378"/>
      <c r="E34" s="188">
        <v>8300</v>
      </c>
      <c r="F34" s="57">
        <v>13600</v>
      </c>
      <c r="G34" s="218">
        <v>4140</v>
      </c>
      <c r="H34" s="226">
        <v>4100</v>
      </c>
      <c r="I34" s="43"/>
      <c r="K34" s="43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</row>
    <row r="35" spans="1:159" x14ac:dyDescent="0.2">
      <c r="A35" s="44" t="s">
        <v>23</v>
      </c>
      <c r="B35" s="42">
        <v>10</v>
      </c>
      <c r="C35" s="390"/>
      <c r="D35" s="378"/>
      <c r="E35" s="188">
        <v>9100</v>
      </c>
      <c r="F35" s="57">
        <v>14700</v>
      </c>
      <c r="G35" s="218">
        <v>4600</v>
      </c>
      <c r="H35" s="226">
        <v>4500</v>
      </c>
      <c r="I35" s="43"/>
      <c r="K35" s="43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</row>
    <row r="36" spans="1:159" x14ac:dyDescent="0.2">
      <c r="A36" s="44" t="s">
        <v>24</v>
      </c>
      <c r="B36" s="42">
        <v>10</v>
      </c>
      <c r="C36" s="390"/>
      <c r="D36" s="378"/>
      <c r="E36" s="188">
        <v>9200</v>
      </c>
      <c r="F36" s="57">
        <v>14900</v>
      </c>
      <c r="G36" s="218">
        <v>4600</v>
      </c>
      <c r="H36" s="226">
        <v>4500</v>
      </c>
      <c r="I36" s="43"/>
      <c r="K36" s="43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</row>
    <row r="37" spans="1:159" x14ac:dyDescent="0.2">
      <c r="A37" s="44" t="s">
        <v>25</v>
      </c>
      <c r="B37" s="42">
        <v>10</v>
      </c>
      <c r="C37" s="390"/>
      <c r="D37" s="378"/>
      <c r="E37" s="188">
        <v>9400</v>
      </c>
      <c r="F37" s="57">
        <v>15300</v>
      </c>
      <c r="G37" s="218">
        <v>4600</v>
      </c>
      <c r="H37" s="226">
        <v>4500</v>
      </c>
      <c r="I37" s="43"/>
      <c r="K37" s="43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</row>
    <row r="38" spans="1:159" x14ac:dyDescent="0.2">
      <c r="A38" s="44" t="s">
        <v>27</v>
      </c>
      <c r="B38" s="42">
        <v>11</v>
      </c>
      <c r="C38" s="390"/>
      <c r="D38" s="378"/>
      <c r="E38" s="188">
        <v>10600</v>
      </c>
      <c r="F38" s="57">
        <v>18000</v>
      </c>
      <c r="G38" s="218">
        <v>5060</v>
      </c>
      <c r="H38" s="226">
        <v>5400</v>
      </c>
      <c r="I38" s="43"/>
      <c r="K38" s="43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</row>
    <row r="39" spans="1:159" x14ac:dyDescent="0.2">
      <c r="A39" s="44" t="s">
        <v>28</v>
      </c>
      <c r="B39" s="42">
        <v>12</v>
      </c>
      <c r="C39" s="390" t="s">
        <v>26</v>
      </c>
      <c r="D39" s="378" t="s">
        <v>359</v>
      </c>
      <c r="E39" s="188">
        <v>11900</v>
      </c>
      <c r="F39" s="57">
        <v>20100</v>
      </c>
      <c r="G39" s="218">
        <v>5520</v>
      </c>
      <c r="H39" s="226">
        <v>5800</v>
      </c>
      <c r="I39" s="43"/>
      <c r="K39" s="43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</row>
    <row r="40" spans="1:159" x14ac:dyDescent="0.2">
      <c r="A40" s="44" t="s">
        <v>29</v>
      </c>
      <c r="B40" s="42">
        <v>12</v>
      </c>
      <c r="C40" s="390"/>
      <c r="D40" s="378"/>
      <c r="E40" s="188">
        <v>12300</v>
      </c>
      <c r="F40" s="57">
        <v>20800</v>
      </c>
      <c r="G40" s="218">
        <v>5520</v>
      </c>
      <c r="H40" s="226">
        <v>5800</v>
      </c>
      <c r="I40" s="43"/>
      <c r="K40" s="43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</row>
    <row r="41" spans="1:159" x14ac:dyDescent="0.2">
      <c r="A41" s="44" t="s">
        <v>30</v>
      </c>
      <c r="B41" s="42">
        <v>12</v>
      </c>
      <c r="C41" s="390"/>
      <c r="D41" s="378"/>
      <c r="E41" s="188">
        <v>12600</v>
      </c>
      <c r="F41" s="57">
        <v>21400</v>
      </c>
      <c r="G41" s="218">
        <v>5520</v>
      </c>
      <c r="H41" s="226">
        <v>5900</v>
      </c>
      <c r="I41" s="43"/>
      <c r="K41" s="43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</row>
    <row r="42" spans="1:159" x14ac:dyDescent="0.2">
      <c r="A42" s="44" t="s">
        <v>31</v>
      </c>
      <c r="B42" s="42">
        <v>13</v>
      </c>
      <c r="C42" s="390" t="s">
        <v>33</v>
      </c>
      <c r="D42" s="378" t="s">
        <v>360</v>
      </c>
      <c r="E42" s="188">
        <v>15000</v>
      </c>
      <c r="F42" s="57">
        <v>25800</v>
      </c>
      <c r="G42" s="218">
        <v>5980</v>
      </c>
      <c r="H42" s="226">
        <v>6400</v>
      </c>
      <c r="I42" s="43"/>
      <c r="K42" s="43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</row>
    <row r="43" spans="1:159" x14ac:dyDescent="0.2">
      <c r="A43" s="44" t="s">
        <v>32</v>
      </c>
      <c r="B43" s="42">
        <v>13</v>
      </c>
      <c r="C43" s="390"/>
      <c r="D43" s="378"/>
      <c r="E43" s="188">
        <v>15800</v>
      </c>
      <c r="F43" s="57">
        <v>27300</v>
      </c>
      <c r="G43" s="218">
        <v>5980</v>
      </c>
      <c r="H43" s="226">
        <v>6500</v>
      </c>
      <c r="I43" s="43"/>
      <c r="K43" s="43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</row>
    <row r="44" spans="1:159" x14ac:dyDescent="0.2">
      <c r="A44" s="44" t="s">
        <v>34</v>
      </c>
      <c r="B44" s="42">
        <v>14</v>
      </c>
      <c r="C44" s="390"/>
      <c r="D44" s="378"/>
      <c r="E44" s="188">
        <v>17500</v>
      </c>
      <c r="F44" s="57">
        <v>30400</v>
      </c>
      <c r="G44" s="218">
        <v>6440</v>
      </c>
      <c r="H44" s="226">
        <v>6900</v>
      </c>
      <c r="I44" s="43"/>
      <c r="K44" s="43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</row>
    <row r="45" spans="1:159" x14ac:dyDescent="0.2">
      <c r="A45" s="44" t="s">
        <v>35</v>
      </c>
      <c r="B45" s="42">
        <v>15</v>
      </c>
      <c r="C45" s="390"/>
      <c r="D45" s="378"/>
      <c r="E45" s="188">
        <v>21600</v>
      </c>
      <c r="F45" s="57">
        <v>38100</v>
      </c>
      <c r="G45" s="218">
        <v>6900</v>
      </c>
      <c r="H45" s="226">
        <v>7700</v>
      </c>
      <c r="I45" s="43"/>
      <c r="K45" s="43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</row>
    <row r="46" spans="1:159" x14ac:dyDescent="0.2">
      <c r="A46" s="44" t="s">
        <v>36</v>
      </c>
      <c r="B46" s="42">
        <v>19</v>
      </c>
      <c r="C46" s="390"/>
      <c r="D46" s="378"/>
      <c r="E46" s="188">
        <v>24700</v>
      </c>
      <c r="F46" s="57">
        <v>42400</v>
      </c>
      <c r="G46" s="218">
        <v>8740</v>
      </c>
      <c r="H46" s="226">
        <v>9000</v>
      </c>
      <c r="I46" s="43"/>
      <c r="K46" s="43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</row>
    <row r="47" spans="1:159" x14ac:dyDescent="0.2">
      <c r="A47" s="44" t="s">
        <v>38</v>
      </c>
      <c r="B47" s="42">
        <v>24</v>
      </c>
      <c r="C47" s="390" t="s">
        <v>37</v>
      </c>
      <c r="D47" s="378" t="s">
        <v>361</v>
      </c>
      <c r="E47" s="188">
        <v>29200</v>
      </c>
      <c r="F47" s="57">
        <v>49900</v>
      </c>
      <c r="G47" s="218">
        <v>11040</v>
      </c>
      <c r="H47" s="217" t="s">
        <v>68</v>
      </c>
      <c r="I47" s="43"/>
      <c r="K47" s="43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</row>
    <row r="48" spans="1:159" x14ac:dyDescent="0.2">
      <c r="A48" s="44" t="s">
        <v>39</v>
      </c>
      <c r="B48" s="42">
        <v>24</v>
      </c>
      <c r="C48" s="390"/>
      <c r="D48" s="378"/>
      <c r="E48" s="188">
        <v>32000</v>
      </c>
      <c r="F48" s="57">
        <v>53200</v>
      </c>
      <c r="G48" s="218">
        <v>11040</v>
      </c>
      <c r="H48" s="217" t="s">
        <v>68</v>
      </c>
      <c r="I48" s="43"/>
      <c r="K48" s="43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</row>
    <row r="49" spans="1:168" x14ac:dyDescent="0.2">
      <c r="A49" s="44" t="s">
        <v>40</v>
      </c>
      <c r="B49" s="42">
        <v>24</v>
      </c>
      <c r="C49" s="390"/>
      <c r="D49" s="378"/>
      <c r="E49" s="188">
        <v>34000</v>
      </c>
      <c r="F49" s="57">
        <v>57200</v>
      </c>
      <c r="G49" s="218">
        <v>11040</v>
      </c>
      <c r="H49" s="217" t="s">
        <v>68</v>
      </c>
      <c r="I49" s="43"/>
      <c r="K49" s="43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</row>
    <row r="50" spans="1:168" x14ac:dyDescent="0.2">
      <c r="A50" s="44" t="s">
        <v>41</v>
      </c>
      <c r="B50" s="42">
        <v>30</v>
      </c>
      <c r="C50" s="390"/>
      <c r="D50" s="378"/>
      <c r="E50" s="391" t="s">
        <v>60</v>
      </c>
      <c r="F50" s="391"/>
      <c r="G50" s="391"/>
      <c r="H50" s="391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</row>
    <row r="51" spans="1:168" x14ac:dyDescent="0.2">
      <c r="A51" s="44" t="s">
        <v>42</v>
      </c>
      <c r="B51" s="42">
        <v>30</v>
      </c>
      <c r="C51" s="390"/>
      <c r="D51" s="378"/>
      <c r="E51" s="391"/>
      <c r="F51" s="391"/>
      <c r="G51" s="391"/>
      <c r="H51" s="391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</row>
    <row r="52" spans="1:168" x14ac:dyDescent="0.2">
      <c r="A52" s="44" t="s">
        <v>43</v>
      </c>
      <c r="B52" s="42">
        <v>30</v>
      </c>
      <c r="C52" s="390"/>
      <c r="D52" s="378"/>
      <c r="E52" s="391"/>
      <c r="F52" s="391"/>
      <c r="G52" s="391"/>
      <c r="H52" s="391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</row>
    <row r="53" spans="1:168" x14ac:dyDescent="0.2">
      <c r="A53" s="44" t="s">
        <v>55</v>
      </c>
      <c r="B53" s="42">
        <v>30</v>
      </c>
      <c r="C53" s="390"/>
      <c r="D53" s="378"/>
      <c r="E53" s="391"/>
      <c r="F53" s="391"/>
      <c r="G53" s="391"/>
      <c r="H53" s="391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</row>
    <row r="54" spans="1:168" x14ac:dyDescent="0.2">
      <c r="A54" s="44" t="s">
        <v>44</v>
      </c>
      <c r="B54" s="42">
        <v>32</v>
      </c>
      <c r="C54" s="390"/>
      <c r="D54" s="378"/>
      <c r="E54" s="391"/>
      <c r="F54" s="391"/>
      <c r="G54" s="391"/>
      <c r="H54" s="391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</row>
    <row r="55" spans="1:168" x14ac:dyDescent="0.2"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</row>
    <row r="56" spans="1:168" x14ac:dyDescent="0.2"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</row>
    <row r="57" spans="1:168" x14ac:dyDescent="0.2"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</row>
    <row r="58" spans="1:168" x14ac:dyDescent="0.2"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</row>
    <row r="59" spans="1:168" x14ac:dyDescent="0.2"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</row>
    <row r="60" spans="1:168" x14ac:dyDescent="0.2"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</row>
  </sheetData>
  <mergeCells count="38">
    <mergeCell ref="D47:D54"/>
    <mergeCell ref="A1:H1"/>
    <mergeCell ref="A2:H2"/>
    <mergeCell ref="A4:B12"/>
    <mergeCell ref="C4:D5"/>
    <mergeCell ref="E4:H5"/>
    <mergeCell ref="C6:D7"/>
    <mergeCell ref="E6:H7"/>
    <mergeCell ref="C8:D9"/>
    <mergeCell ref="E8:H9"/>
    <mergeCell ref="C10:D10"/>
    <mergeCell ref="E10:H10"/>
    <mergeCell ref="C20:C22"/>
    <mergeCell ref="D20:D22"/>
    <mergeCell ref="C11:D11"/>
    <mergeCell ref="C12:D12"/>
    <mergeCell ref="A15:H15"/>
    <mergeCell ref="C18:C19"/>
    <mergeCell ref="D18:D19"/>
    <mergeCell ref="E11:H11"/>
    <mergeCell ref="E12:H12"/>
    <mergeCell ref="A14:H14"/>
    <mergeCell ref="E50:H54"/>
    <mergeCell ref="C23:C24"/>
    <mergeCell ref="D23:D24"/>
    <mergeCell ref="C25:C26"/>
    <mergeCell ref="D25:D26"/>
    <mergeCell ref="C27:C29"/>
    <mergeCell ref="D27:D29"/>
    <mergeCell ref="C30:C31"/>
    <mergeCell ref="D30:D31"/>
    <mergeCell ref="C32:C38"/>
    <mergeCell ref="D32:D38"/>
    <mergeCell ref="C39:C41"/>
    <mergeCell ref="D39:D41"/>
    <mergeCell ref="C42:C46"/>
    <mergeCell ref="D42:D46"/>
    <mergeCell ref="C47:C54"/>
  </mergeCells>
  <phoneticPr fontId="5" type="noConversion"/>
  <printOptions horizontalCentered="1"/>
  <pageMargins left="0.51361111111111113" right="0" top="0.64500000000000002" bottom="0.40952380952380951" header="0.31496062992125984" footer="0.31496062992125984"/>
  <pageSetup paperSize="9" scale="8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GB60"/>
  <sheetViews>
    <sheetView view="pageLayout" topLeftCell="A11" zoomScale="75" zoomScaleNormal="70" zoomScalePageLayoutView="75" workbookViewId="0">
      <selection activeCell="H21" sqref="H21"/>
    </sheetView>
  </sheetViews>
  <sheetFormatPr defaultColWidth="8.85546875" defaultRowHeight="12.75" x14ac:dyDescent="0.2"/>
  <cols>
    <col min="1" max="1" width="10.28515625" style="47" customWidth="1"/>
    <col min="2" max="2" width="11.7109375" style="47" customWidth="1"/>
    <col min="3" max="3" width="10.28515625" style="47" customWidth="1"/>
    <col min="4" max="4" width="16.42578125" style="46" customWidth="1"/>
    <col min="5" max="5" width="17.42578125" style="48" customWidth="1"/>
    <col min="6" max="6" width="15.85546875" style="49" customWidth="1"/>
    <col min="7" max="7" width="14.85546875" style="27" customWidth="1"/>
    <col min="8" max="8" width="17.28515625" style="27" customWidth="1"/>
    <col min="9" max="9" width="8.140625" style="2" customWidth="1"/>
    <col min="10" max="16384" width="8.85546875" style="27"/>
  </cols>
  <sheetData>
    <row r="1" spans="1:9" ht="27" customHeight="1" x14ac:dyDescent="0.2">
      <c r="A1" s="396" t="s">
        <v>357</v>
      </c>
      <c r="B1" s="396"/>
      <c r="C1" s="396"/>
      <c r="D1" s="396"/>
      <c r="E1" s="396"/>
      <c r="F1" s="396"/>
      <c r="G1" s="396"/>
      <c r="H1" s="396"/>
    </row>
    <row r="2" spans="1:9" ht="22.5" customHeight="1" x14ac:dyDescent="0.2">
      <c r="A2" s="396" t="s">
        <v>46</v>
      </c>
      <c r="B2" s="396"/>
      <c r="C2" s="396"/>
      <c r="D2" s="396"/>
      <c r="E2" s="396"/>
      <c r="F2" s="396"/>
      <c r="G2" s="396"/>
      <c r="H2" s="396"/>
    </row>
    <row r="3" spans="1:9" ht="5.25" customHeight="1" x14ac:dyDescent="0.2">
      <c r="A3" s="60"/>
      <c r="B3" s="60"/>
      <c r="C3" s="60"/>
      <c r="D3" s="60"/>
      <c r="E3" s="60"/>
      <c r="F3" s="60"/>
      <c r="G3" s="60"/>
      <c r="H3" s="60"/>
      <c r="I3" s="11"/>
    </row>
    <row r="4" spans="1:9" ht="15" customHeight="1" x14ac:dyDescent="0.2">
      <c r="A4" s="270" t="s">
        <v>452</v>
      </c>
      <c r="B4" s="270"/>
      <c r="C4" s="379" t="s">
        <v>48</v>
      </c>
      <c r="D4" s="379"/>
      <c r="E4" s="272" t="s">
        <v>49</v>
      </c>
      <c r="F4" s="272"/>
      <c r="G4" s="272"/>
      <c r="H4" s="272"/>
      <c r="I4" s="11"/>
    </row>
    <row r="5" spans="1:9" ht="15" customHeight="1" x14ac:dyDescent="0.2">
      <c r="A5" s="270"/>
      <c r="B5" s="270"/>
      <c r="C5" s="379"/>
      <c r="D5" s="379"/>
      <c r="E5" s="272"/>
      <c r="F5" s="272"/>
      <c r="G5" s="272"/>
      <c r="H5" s="272"/>
      <c r="I5" s="11"/>
    </row>
    <row r="6" spans="1:9" ht="15" customHeight="1" x14ac:dyDescent="0.2">
      <c r="A6" s="270"/>
      <c r="B6" s="270"/>
      <c r="C6" s="379" t="s">
        <v>50</v>
      </c>
      <c r="D6" s="379"/>
      <c r="E6" s="272" t="s">
        <v>321</v>
      </c>
      <c r="F6" s="272"/>
      <c r="G6" s="272"/>
      <c r="H6" s="272"/>
      <c r="I6" s="27"/>
    </row>
    <row r="7" spans="1:9" ht="15" customHeight="1" x14ac:dyDescent="0.2">
      <c r="A7" s="270"/>
      <c r="B7" s="270"/>
      <c r="C7" s="379"/>
      <c r="D7" s="379"/>
      <c r="E7" s="272"/>
      <c r="F7" s="272"/>
      <c r="G7" s="272"/>
      <c r="H7" s="272"/>
      <c r="I7" s="27"/>
    </row>
    <row r="8" spans="1:9" ht="15" customHeight="1" x14ac:dyDescent="0.2">
      <c r="A8" s="270"/>
      <c r="B8" s="270"/>
      <c r="C8" s="379" t="s">
        <v>51</v>
      </c>
      <c r="D8" s="379"/>
      <c r="E8" s="272" t="s">
        <v>70</v>
      </c>
      <c r="F8" s="272"/>
      <c r="G8" s="272"/>
      <c r="H8" s="272"/>
      <c r="I8" s="27"/>
    </row>
    <row r="9" spans="1:9" ht="14.25" customHeight="1" x14ac:dyDescent="0.2">
      <c r="A9" s="270"/>
      <c r="B9" s="270"/>
      <c r="C9" s="379"/>
      <c r="D9" s="379"/>
      <c r="E9" s="272"/>
      <c r="F9" s="272"/>
      <c r="G9" s="272"/>
      <c r="H9" s="272"/>
      <c r="I9" s="27"/>
    </row>
    <row r="10" spans="1:9" ht="14.25" customHeight="1" x14ac:dyDescent="0.2">
      <c r="A10" s="270"/>
      <c r="B10" s="270"/>
      <c r="C10" s="380" t="s">
        <v>52</v>
      </c>
      <c r="D10" s="380"/>
      <c r="E10" s="274" t="s">
        <v>480</v>
      </c>
      <c r="F10" s="274"/>
      <c r="G10" s="274"/>
      <c r="H10" s="274"/>
      <c r="I10" s="27"/>
    </row>
    <row r="11" spans="1:9" ht="14.25" customHeight="1" x14ac:dyDescent="0.2">
      <c r="A11" s="270"/>
      <c r="B11" s="270"/>
      <c r="C11" s="380" t="s">
        <v>53</v>
      </c>
      <c r="D11" s="380"/>
      <c r="E11" s="275" t="s">
        <v>322</v>
      </c>
      <c r="F11" s="275"/>
      <c r="G11" s="275"/>
      <c r="H11" s="275"/>
      <c r="I11" s="27"/>
    </row>
    <row r="12" spans="1:9" ht="14.25" customHeight="1" x14ac:dyDescent="0.2">
      <c r="A12" s="270"/>
      <c r="B12" s="270"/>
      <c r="C12" s="380" t="s">
        <v>63</v>
      </c>
      <c r="D12" s="380"/>
      <c r="E12" s="275" t="s">
        <v>64</v>
      </c>
      <c r="F12" s="275"/>
      <c r="G12" s="275"/>
      <c r="H12" s="275"/>
      <c r="I12" s="27"/>
    </row>
    <row r="13" spans="1:9" ht="9" customHeight="1" x14ac:dyDescent="0.2">
      <c r="A13" s="29"/>
      <c r="B13" s="30"/>
      <c r="C13" s="31"/>
      <c r="D13" s="61"/>
      <c r="E13" s="32"/>
      <c r="F13" s="32"/>
      <c r="G13" s="32"/>
      <c r="H13" s="32"/>
      <c r="I13" s="27"/>
    </row>
    <row r="14" spans="1:9" ht="45.75" customHeight="1" x14ac:dyDescent="0.2">
      <c r="A14" s="376" t="s">
        <v>458</v>
      </c>
      <c r="B14" s="377"/>
      <c r="C14" s="377"/>
      <c r="D14" s="377"/>
      <c r="E14" s="377"/>
      <c r="F14" s="377"/>
      <c r="G14" s="377"/>
      <c r="H14" s="377"/>
    </row>
    <row r="15" spans="1:9" ht="47.25" customHeight="1" x14ac:dyDescent="0.2">
      <c r="A15" s="376" t="s">
        <v>459</v>
      </c>
      <c r="B15" s="377"/>
      <c r="C15" s="377"/>
      <c r="D15" s="377"/>
      <c r="E15" s="377"/>
      <c r="F15" s="377"/>
      <c r="G15" s="377"/>
      <c r="H15" s="377"/>
    </row>
    <row r="16" spans="1:9" ht="7.5" customHeight="1" x14ac:dyDescent="0.2">
      <c r="A16" s="34"/>
      <c r="B16" s="35"/>
      <c r="C16" s="36"/>
      <c r="D16" s="62"/>
      <c r="E16" s="37"/>
      <c r="F16" s="38"/>
      <c r="G16" s="38"/>
      <c r="H16" s="38"/>
      <c r="I16" s="27"/>
    </row>
    <row r="17" spans="1:184" ht="45" customHeight="1" x14ac:dyDescent="0.2">
      <c r="A17" s="40" t="s">
        <v>54</v>
      </c>
      <c r="B17" s="41" t="s">
        <v>47</v>
      </c>
      <c r="C17" s="41" t="s">
        <v>56</v>
      </c>
      <c r="D17" s="41" t="s">
        <v>0</v>
      </c>
      <c r="E17" s="63" t="s">
        <v>674</v>
      </c>
      <c r="F17" s="63" t="s">
        <v>548</v>
      </c>
      <c r="G17" s="225" t="s">
        <v>61</v>
      </c>
      <c r="H17" s="225" t="s">
        <v>688</v>
      </c>
      <c r="I17" s="27"/>
    </row>
    <row r="18" spans="1:184" ht="16.5" customHeight="1" x14ac:dyDescent="0.2">
      <c r="A18" s="42">
        <v>25</v>
      </c>
      <c r="B18" s="42">
        <v>3</v>
      </c>
      <c r="C18" s="378" t="s">
        <v>1</v>
      </c>
      <c r="D18" s="378" t="s">
        <v>66</v>
      </c>
      <c r="E18" s="56">
        <v>3100</v>
      </c>
      <c r="F18" s="57">
        <v>4800</v>
      </c>
      <c r="G18" s="226">
        <v>1290</v>
      </c>
      <c r="H18" s="227" t="s">
        <v>68</v>
      </c>
      <c r="I18" s="27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</row>
    <row r="19" spans="1:184" ht="16.5" customHeight="1" x14ac:dyDescent="0.2">
      <c r="A19" s="44" t="s">
        <v>2</v>
      </c>
      <c r="B19" s="42">
        <v>3</v>
      </c>
      <c r="C19" s="378"/>
      <c r="D19" s="378"/>
      <c r="E19" s="56">
        <v>3100</v>
      </c>
      <c r="F19" s="57">
        <v>4900</v>
      </c>
      <c r="G19" s="226">
        <v>1290</v>
      </c>
      <c r="H19" s="226">
        <v>1600</v>
      </c>
      <c r="I19" s="27"/>
      <c r="J19" s="45"/>
      <c r="K19" s="43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  <c r="EH19" s="45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</row>
    <row r="20" spans="1:184" ht="16.5" customHeight="1" x14ac:dyDescent="0.2">
      <c r="A20" s="44" t="s">
        <v>3</v>
      </c>
      <c r="B20" s="42">
        <v>4</v>
      </c>
      <c r="C20" s="390" t="s">
        <v>4</v>
      </c>
      <c r="D20" s="378" t="s">
        <v>66</v>
      </c>
      <c r="E20" s="56">
        <v>3600</v>
      </c>
      <c r="F20" s="57">
        <v>5200</v>
      </c>
      <c r="G20" s="226">
        <v>1720</v>
      </c>
      <c r="H20" s="226">
        <v>1900</v>
      </c>
      <c r="I20" s="27"/>
      <c r="K20" s="43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</row>
    <row r="21" spans="1:184" ht="16.5" customHeight="1" x14ac:dyDescent="0.2">
      <c r="A21" s="44" t="s">
        <v>5</v>
      </c>
      <c r="B21" s="42">
        <v>4</v>
      </c>
      <c r="C21" s="390"/>
      <c r="D21" s="378"/>
      <c r="E21" s="56">
        <v>3600</v>
      </c>
      <c r="F21" s="57">
        <v>5200</v>
      </c>
      <c r="G21" s="226">
        <v>1720</v>
      </c>
      <c r="H21" s="226">
        <v>1900</v>
      </c>
      <c r="I21" s="27"/>
      <c r="K21" s="43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</row>
    <row r="22" spans="1:184" ht="16.5" customHeight="1" x14ac:dyDescent="0.2">
      <c r="A22" s="44" t="s">
        <v>59</v>
      </c>
      <c r="B22" s="42">
        <v>4</v>
      </c>
      <c r="C22" s="390"/>
      <c r="D22" s="378"/>
      <c r="E22" s="56">
        <v>3800</v>
      </c>
      <c r="F22" s="57">
        <v>5600</v>
      </c>
      <c r="G22" s="226">
        <v>1720</v>
      </c>
      <c r="H22" s="226">
        <v>1900</v>
      </c>
      <c r="I22" s="27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</row>
    <row r="23" spans="1:184" ht="16.5" customHeight="1" x14ac:dyDescent="0.2">
      <c r="A23" s="44" t="s">
        <v>6</v>
      </c>
      <c r="B23" s="42">
        <v>5</v>
      </c>
      <c r="C23" s="390" t="s">
        <v>7</v>
      </c>
      <c r="D23" s="378" t="s">
        <v>67</v>
      </c>
      <c r="E23" s="56">
        <v>3800</v>
      </c>
      <c r="F23" s="57">
        <v>5600</v>
      </c>
      <c r="G23" s="226">
        <v>2150</v>
      </c>
      <c r="H23" s="226">
        <v>2200</v>
      </c>
      <c r="I23" s="27"/>
      <c r="K23" s="43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</row>
    <row r="24" spans="1:184" ht="16.5" customHeight="1" x14ac:dyDescent="0.2">
      <c r="A24" s="44" t="s">
        <v>8</v>
      </c>
      <c r="B24" s="42">
        <v>5</v>
      </c>
      <c r="C24" s="390"/>
      <c r="D24" s="378"/>
      <c r="E24" s="56">
        <v>3800</v>
      </c>
      <c r="F24" s="57">
        <v>5600</v>
      </c>
      <c r="G24" s="226">
        <v>2150</v>
      </c>
      <c r="H24" s="226">
        <v>2200</v>
      </c>
      <c r="I24" s="27"/>
      <c r="K24" s="43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</row>
    <row r="25" spans="1:184" ht="16.5" customHeight="1" x14ac:dyDescent="0.2">
      <c r="A25" s="44" t="s">
        <v>9</v>
      </c>
      <c r="B25" s="42">
        <v>5</v>
      </c>
      <c r="C25" s="390" t="s">
        <v>10</v>
      </c>
      <c r="D25" s="378" t="s">
        <v>358</v>
      </c>
      <c r="E25" s="56">
        <v>4300</v>
      </c>
      <c r="F25" s="57">
        <v>6000</v>
      </c>
      <c r="G25" s="226">
        <v>2150</v>
      </c>
      <c r="H25" s="226">
        <v>2200</v>
      </c>
      <c r="I25" s="27"/>
      <c r="K25" s="43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</row>
    <row r="26" spans="1:184" ht="16.5" customHeight="1" x14ac:dyDescent="0.2">
      <c r="A26" s="44" t="s">
        <v>11</v>
      </c>
      <c r="B26" s="42">
        <v>5</v>
      </c>
      <c r="C26" s="390"/>
      <c r="D26" s="378"/>
      <c r="E26" s="56">
        <v>4400</v>
      </c>
      <c r="F26" s="57">
        <v>6200</v>
      </c>
      <c r="G26" s="226">
        <v>2150</v>
      </c>
      <c r="H26" s="226">
        <v>2300</v>
      </c>
      <c r="I26" s="27"/>
      <c r="J26" s="46"/>
      <c r="K26" s="43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</row>
    <row r="27" spans="1:184" ht="16.5" customHeight="1" x14ac:dyDescent="0.2">
      <c r="A27" s="44" t="s">
        <v>12</v>
      </c>
      <c r="B27" s="42">
        <v>6</v>
      </c>
      <c r="C27" s="389" t="s">
        <v>13</v>
      </c>
      <c r="D27" s="390" t="s">
        <v>358</v>
      </c>
      <c r="E27" s="56">
        <v>5000</v>
      </c>
      <c r="F27" s="57">
        <v>6800</v>
      </c>
      <c r="G27" s="226">
        <v>2580</v>
      </c>
      <c r="H27" s="226">
        <v>2600</v>
      </c>
      <c r="I27" s="27"/>
      <c r="K27" s="43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</row>
    <row r="28" spans="1:184" ht="16.5" customHeight="1" x14ac:dyDescent="0.2">
      <c r="A28" s="44" t="s">
        <v>14</v>
      </c>
      <c r="B28" s="42">
        <v>6</v>
      </c>
      <c r="C28" s="389"/>
      <c r="D28" s="390"/>
      <c r="E28" s="56">
        <v>5300</v>
      </c>
      <c r="F28" s="57">
        <v>7600</v>
      </c>
      <c r="G28" s="226">
        <v>2580</v>
      </c>
      <c r="H28" s="226">
        <v>2600</v>
      </c>
      <c r="I28" s="27"/>
      <c r="K28" s="43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</row>
    <row r="29" spans="1:184" ht="16.5" customHeight="1" x14ac:dyDescent="0.2">
      <c r="A29" s="44" t="s">
        <v>15</v>
      </c>
      <c r="B29" s="42">
        <v>7</v>
      </c>
      <c r="C29" s="389"/>
      <c r="D29" s="390"/>
      <c r="E29" s="56">
        <v>5900</v>
      </c>
      <c r="F29" s="57">
        <v>8000</v>
      </c>
      <c r="G29" s="226">
        <v>3010</v>
      </c>
      <c r="H29" s="226">
        <v>2900</v>
      </c>
      <c r="I29" s="27"/>
      <c r="K29" s="43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</row>
    <row r="30" spans="1:184" ht="16.5" customHeight="1" x14ac:dyDescent="0.2">
      <c r="A30" s="44" t="s">
        <v>16</v>
      </c>
      <c r="B30" s="42">
        <v>7</v>
      </c>
      <c r="C30" s="390" t="s">
        <v>17</v>
      </c>
      <c r="D30" s="378" t="s">
        <v>358</v>
      </c>
      <c r="E30" s="56">
        <v>6000</v>
      </c>
      <c r="F30" s="57">
        <v>8200</v>
      </c>
      <c r="G30" s="226">
        <v>3010</v>
      </c>
      <c r="H30" s="226">
        <v>2900</v>
      </c>
      <c r="I30" s="27"/>
      <c r="K30" s="43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</row>
    <row r="31" spans="1:184" ht="16.5" customHeight="1" x14ac:dyDescent="0.2">
      <c r="A31" s="44" t="s">
        <v>18</v>
      </c>
      <c r="B31" s="42">
        <v>8</v>
      </c>
      <c r="C31" s="390"/>
      <c r="D31" s="378"/>
      <c r="E31" s="56">
        <v>6800</v>
      </c>
      <c r="F31" s="57">
        <v>9200</v>
      </c>
      <c r="G31" s="226">
        <v>3440</v>
      </c>
      <c r="H31" s="226">
        <v>3300</v>
      </c>
      <c r="I31" s="27"/>
      <c r="K31" s="43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</row>
    <row r="32" spans="1:184" ht="16.5" customHeight="1" x14ac:dyDescent="0.2">
      <c r="A32" s="44" t="s">
        <v>19</v>
      </c>
      <c r="B32" s="42">
        <v>9</v>
      </c>
      <c r="C32" s="390" t="s">
        <v>20</v>
      </c>
      <c r="D32" s="378" t="s">
        <v>358</v>
      </c>
      <c r="E32" s="56">
        <v>7400</v>
      </c>
      <c r="F32" s="57">
        <v>9800</v>
      </c>
      <c r="G32" s="226">
        <v>3870</v>
      </c>
      <c r="H32" s="226">
        <v>3600</v>
      </c>
      <c r="I32" s="27"/>
      <c r="K32" s="43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</row>
    <row r="33" spans="1:160" ht="16.5" customHeight="1" x14ac:dyDescent="0.2">
      <c r="A33" s="44" t="s">
        <v>21</v>
      </c>
      <c r="B33" s="42">
        <v>9</v>
      </c>
      <c r="C33" s="390"/>
      <c r="D33" s="378"/>
      <c r="E33" s="56">
        <v>7600</v>
      </c>
      <c r="F33" s="57">
        <v>10500</v>
      </c>
      <c r="G33" s="226">
        <v>3870</v>
      </c>
      <c r="H33" s="226">
        <v>3700</v>
      </c>
      <c r="I33" s="27"/>
      <c r="K33" s="43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</row>
    <row r="34" spans="1:160" ht="16.5" customHeight="1" x14ac:dyDescent="0.2">
      <c r="A34" s="44" t="s">
        <v>22</v>
      </c>
      <c r="B34" s="42">
        <v>9</v>
      </c>
      <c r="C34" s="390"/>
      <c r="D34" s="378"/>
      <c r="E34" s="56">
        <v>7700</v>
      </c>
      <c r="F34" s="57">
        <v>10800</v>
      </c>
      <c r="G34" s="226">
        <v>3870</v>
      </c>
      <c r="H34" s="226">
        <v>3900</v>
      </c>
      <c r="I34" s="27"/>
      <c r="K34" s="43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</row>
    <row r="35" spans="1:160" ht="16.5" customHeight="1" x14ac:dyDescent="0.2">
      <c r="A35" s="44" t="s">
        <v>23</v>
      </c>
      <c r="B35" s="42">
        <v>10</v>
      </c>
      <c r="C35" s="390"/>
      <c r="D35" s="378"/>
      <c r="E35" s="56">
        <v>8400</v>
      </c>
      <c r="F35" s="57">
        <v>11500</v>
      </c>
      <c r="G35" s="226">
        <v>4300</v>
      </c>
      <c r="H35" s="226">
        <v>4200</v>
      </c>
      <c r="I35" s="27"/>
      <c r="K35" s="43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</row>
    <row r="36" spans="1:160" ht="16.5" customHeight="1" x14ac:dyDescent="0.2">
      <c r="A36" s="44" t="s">
        <v>24</v>
      </c>
      <c r="B36" s="42">
        <v>10</v>
      </c>
      <c r="C36" s="390"/>
      <c r="D36" s="378"/>
      <c r="E36" s="56">
        <v>8500</v>
      </c>
      <c r="F36" s="57">
        <v>11800</v>
      </c>
      <c r="G36" s="226">
        <v>4300</v>
      </c>
      <c r="H36" s="226">
        <v>4200</v>
      </c>
      <c r="I36" s="27"/>
      <c r="K36" s="43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</row>
    <row r="37" spans="1:160" ht="16.5" customHeight="1" x14ac:dyDescent="0.2">
      <c r="A37" s="44" t="s">
        <v>25</v>
      </c>
      <c r="B37" s="42">
        <v>10</v>
      </c>
      <c r="C37" s="390"/>
      <c r="D37" s="378"/>
      <c r="E37" s="56">
        <v>8700</v>
      </c>
      <c r="F37" s="57">
        <v>12100</v>
      </c>
      <c r="G37" s="226">
        <v>4300</v>
      </c>
      <c r="H37" s="226">
        <v>4200</v>
      </c>
      <c r="I37" s="27"/>
      <c r="K37" s="43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</row>
    <row r="38" spans="1:160" ht="16.5" customHeight="1" x14ac:dyDescent="0.2">
      <c r="A38" s="44" t="s">
        <v>27</v>
      </c>
      <c r="B38" s="42">
        <v>11</v>
      </c>
      <c r="C38" s="390"/>
      <c r="D38" s="378"/>
      <c r="E38" s="56">
        <v>9800</v>
      </c>
      <c r="F38" s="57">
        <v>14400</v>
      </c>
      <c r="G38" s="226">
        <v>4730</v>
      </c>
      <c r="H38" s="226">
        <v>5000</v>
      </c>
      <c r="I38" s="27"/>
      <c r="K38" s="43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</row>
    <row r="39" spans="1:160" ht="16.5" customHeight="1" x14ac:dyDescent="0.2">
      <c r="A39" s="44" t="s">
        <v>28</v>
      </c>
      <c r="B39" s="42">
        <v>12</v>
      </c>
      <c r="C39" s="390" t="s">
        <v>26</v>
      </c>
      <c r="D39" s="378" t="s">
        <v>359</v>
      </c>
      <c r="E39" s="56">
        <v>11000</v>
      </c>
      <c r="F39" s="57">
        <v>16100</v>
      </c>
      <c r="G39" s="226">
        <v>5160</v>
      </c>
      <c r="H39" s="226">
        <v>5400</v>
      </c>
      <c r="I39" s="27"/>
      <c r="K39" s="43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</row>
    <row r="40" spans="1:160" ht="16.5" customHeight="1" x14ac:dyDescent="0.2">
      <c r="A40" s="44" t="s">
        <v>29</v>
      </c>
      <c r="B40" s="42">
        <v>12</v>
      </c>
      <c r="C40" s="390"/>
      <c r="D40" s="378"/>
      <c r="E40" s="56">
        <v>11300</v>
      </c>
      <c r="F40" s="57">
        <v>16700</v>
      </c>
      <c r="G40" s="226">
        <v>5160</v>
      </c>
      <c r="H40" s="226">
        <v>5400</v>
      </c>
      <c r="I40" s="27"/>
      <c r="K40" s="43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</row>
    <row r="41" spans="1:160" ht="16.5" customHeight="1" x14ac:dyDescent="0.2">
      <c r="A41" s="44" t="s">
        <v>30</v>
      </c>
      <c r="B41" s="42">
        <v>12</v>
      </c>
      <c r="C41" s="390"/>
      <c r="D41" s="378"/>
      <c r="E41" s="56">
        <v>11600</v>
      </c>
      <c r="F41" s="57">
        <v>17300</v>
      </c>
      <c r="G41" s="226">
        <v>5160</v>
      </c>
      <c r="H41" s="226">
        <v>5500</v>
      </c>
      <c r="I41" s="27"/>
      <c r="K41" s="43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</row>
    <row r="42" spans="1:160" ht="16.5" customHeight="1" x14ac:dyDescent="0.2">
      <c r="A42" s="44" t="s">
        <v>31</v>
      </c>
      <c r="B42" s="42">
        <v>13</v>
      </c>
      <c r="C42" s="390" t="s">
        <v>33</v>
      </c>
      <c r="D42" s="378" t="s">
        <v>360</v>
      </c>
      <c r="E42" s="56">
        <v>13900</v>
      </c>
      <c r="F42" s="57">
        <v>21200</v>
      </c>
      <c r="G42" s="226">
        <v>5590</v>
      </c>
      <c r="H42" s="226">
        <v>6000</v>
      </c>
      <c r="I42" s="27"/>
      <c r="K42" s="43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</row>
    <row r="43" spans="1:160" ht="16.5" customHeight="1" x14ac:dyDescent="0.2">
      <c r="A43" s="44" t="s">
        <v>32</v>
      </c>
      <c r="B43" s="42">
        <v>13</v>
      </c>
      <c r="C43" s="390"/>
      <c r="D43" s="378"/>
      <c r="E43" s="56">
        <v>14600</v>
      </c>
      <c r="F43" s="57">
        <v>22600</v>
      </c>
      <c r="G43" s="226">
        <v>5590</v>
      </c>
      <c r="H43" s="226">
        <v>6000</v>
      </c>
      <c r="I43" s="27"/>
      <c r="K43" s="43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</row>
    <row r="44" spans="1:160" ht="16.5" customHeight="1" x14ac:dyDescent="0.2">
      <c r="A44" s="44" t="s">
        <v>34</v>
      </c>
      <c r="B44" s="42">
        <v>14</v>
      </c>
      <c r="C44" s="390"/>
      <c r="D44" s="378"/>
      <c r="E44" s="56">
        <v>16200</v>
      </c>
      <c r="F44" s="57">
        <v>25200</v>
      </c>
      <c r="G44" s="226">
        <v>6020</v>
      </c>
      <c r="H44" s="226">
        <v>6500</v>
      </c>
      <c r="I44" s="27"/>
      <c r="K44" s="43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</row>
    <row r="45" spans="1:160" ht="16.5" customHeight="1" x14ac:dyDescent="0.2">
      <c r="A45" s="44" t="s">
        <v>35</v>
      </c>
      <c r="B45" s="42">
        <v>15</v>
      </c>
      <c r="C45" s="390"/>
      <c r="D45" s="378"/>
      <c r="E45" s="56">
        <v>19900</v>
      </c>
      <c r="F45" s="57">
        <v>32000</v>
      </c>
      <c r="G45" s="226">
        <v>6450</v>
      </c>
      <c r="H45" s="226">
        <v>7100</v>
      </c>
      <c r="I45" s="27"/>
      <c r="K45" s="43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</row>
    <row r="46" spans="1:160" ht="16.5" customHeight="1" x14ac:dyDescent="0.2">
      <c r="A46" s="44" t="s">
        <v>36</v>
      </c>
      <c r="B46" s="42">
        <v>19</v>
      </c>
      <c r="C46" s="390"/>
      <c r="D46" s="378"/>
      <c r="E46" s="56">
        <v>22700</v>
      </c>
      <c r="F46" s="57">
        <v>35200</v>
      </c>
      <c r="G46" s="226">
        <v>8170</v>
      </c>
      <c r="H46" s="226">
        <v>8400</v>
      </c>
      <c r="I46" s="27"/>
      <c r="K46" s="43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</row>
    <row r="47" spans="1:160" ht="16.5" customHeight="1" x14ac:dyDescent="0.2">
      <c r="A47" s="44" t="s">
        <v>38</v>
      </c>
      <c r="B47" s="42">
        <v>24</v>
      </c>
      <c r="C47" s="390" t="s">
        <v>37</v>
      </c>
      <c r="D47" s="378" t="s">
        <v>361</v>
      </c>
      <c r="E47" s="56">
        <v>26900</v>
      </c>
      <c r="F47" s="57">
        <v>41100</v>
      </c>
      <c r="G47" s="226">
        <v>10320</v>
      </c>
      <c r="H47" s="227" t="s">
        <v>68</v>
      </c>
      <c r="I47" s="27"/>
      <c r="K47" s="43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</row>
    <row r="48" spans="1:160" ht="16.5" customHeight="1" x14ac:dyDescent="0.2">
      <c r="A48" s="44" t="s">
        <v>39</v>
      </c>
      <c r="B48" s="42">
        <v>24</v>
      </c>
      <c r="C48" s="390"/>
      <c r="D48" s="378"/>
      <c r="E48" s="56">
        <v>29500</v>
      </c>
      <c r="F48" s="57">
        <v>44100</v>
      </c>
      <c r="G48" s="226">
        <v>10320</v>
      </c>
      <c r="H48" s="227" t="s">
        <v>68</v>
      </c>
      <c r="I48" s="27"/>
      <c r="K48" s="43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</row>
    <row r="49" spans="1:169" ht="16.5" customHeight="1" x14ac:dyDescent="0.2">
      <c r="A49" s="44" t="s">
        <v>40</v>
      </c>
      <c r="B49" s="42">
        <v>24</v>
      </c>
      <c r="C49" s="390"/>
      <c r="D49" s="378"/>
      <c r="E49" s="56">
        <v>31300</v>
      </c>
      <c r="F49" s="57">
        <v>47800</v>
      </c>
      <c r="G49" s="226">
        <v>10320</v>
      </c>
      <c r="H49" s="227" t="s">
        <v>68</v>
      </c>
      <c r="I49" s="27"/>
      <c r="K49" s="43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</row>
    <row r="50" spans="1:169" ht="16.5" customHeight="1" x14ac:dyDescent="0.2">
      <c r="A50" s="44" t="s">
        <v>41</v>
      </c>
      <c r="B50" s="42">
        <v>30</v>
      </c>
      <c r="C50" s="390"/>
      <c r="D50" s="378"/>
      <c r="E50" s="391" t="s">
        <v>60</v>
      </c>
      <c r="F50" s="391"/>
      <c r="G50" s="391"/>
      <c r="H50" s="391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</row>
    <row r="51" spans="1:169" ht="16.5" customHeight="1" x14ac:dyDescent="0.2">
      <c r="A51" s="44" t="s">
        <v>42</v>
      </c>
      <c r="B51" s="42">
        <v>30</v>
      </c>
      <c r="C51" s="390"/>
      <c r="D51" s="378"/>
      <c r="E51" s="391"/>
      <c r="F51" s="391"/>
      <c r="G51" s="391"/>
      <c r="H51" s="391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</row>
    <row r="52" spans="1:169" ht="16.5" customHeight="1" x14ac:dyDescent="0.2">
      <c r="A52" s="44" t="s">
        <v>43</v>
      </c>
      <c r="B52" s="42">
        <v>30</v>
      </c>
      <c r="C52" s="390"/>
      <c r="D52" s="378"/>
      <c r="E52" s="391"/>
      <c r="F52" s="391"/>
      <c r="G52" s="391"/>
      <c r="H52" s="391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</row>
    <row r="53" spans="1:169" ht="16.5" customHeight="1" x14ac:dyDescent="0.2">
      <c r="A53" s="44" t="s">
        <v>55</v>
      </c>
      <c r="B53" s="42">
        <v>30</v>
      </c>
      <c r="C53" s="390"/>
      <c r="D53" s="378"/>
      <c r="E53" s="391"/>
      <c r="F53" s="391"/>
      <c r="G53" s="391"/>
      <c r="H53" s="391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</row>
    <row r="54" spans="1:169" ht="16.5" customHeight="1" x14ac:dyDescent="0.2">
      <c r="A54" s="44" t="s">
        <v>44</v>
      </c>
      <c r="B54" s="42">
        <v>32</v>
      </c>
      <c r="C54" s="390"/>
      <c r="D54" s="378"/>
      <c r="E54" s="391"/>
      <c r="F54" s="391"/>
      <c r="G54" s="391"/>
      <c r="H54" s="391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</row>
    <row r="55" spans="1:169" ht="16.5" customHeight="1" x14ac:dyDescent="0.2"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</row>
    <row r="56" spans="1:169" ht="16.5" customHeight="1" x14ac:dyDescent="0.2"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</row>
    <row r="57" spans="1:169" ht="16.5" customHeight="1" x14ac:dyDescent="0.2"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</row>
    <row r="58" spans="1:169" ht="16.5" customHeight="1" x14ac:dyDescent="0.2"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</row>
    <row r="59" spans="1:169" ht="16.5" customHeight="1" x14ac:dyDescent="0.2"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</row>
    <row r="60" spans="1:169" ht="16.5" customHeight="1" x14ac:dyDescent="0.2"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</row>
  </sheetData>
  <mergeCells count="38">
    <mergeCell ref="C25:C26"/>
    <mergeCell ref="D25:D26"/>
    <mergeCell ref="C23:C24"/>
    <mergeCell ref="D23:D24"/>
    <mergeCell ref="A14:H14"/>
    <mergeCell ref="A15:H15"/>
    <mergeCell ref="C18:C19"/>
    <mergeCell ref="D18:D19"/>
    <mergeCell ref="C20:C22"/>
    <mergeCell ref="D20:D22"/>
    <mergeCell ref="A1:H1"/>
    <mergeCell ref="A2:H2"/>
    <mergeCell ref="A4:B12"/>
    <mergeCell ref="C4:D5"/>
    <mergeCell ref="E4:H5"/>
    <mergeCell ref="C6:D7"/>
    <mergeCell ref="E6:H7"/>
    <mergeCell ref="C10:D10"/>
    <mergeCell ref="E10:H10"/>
    <mergeCell ref="E11:H11"/>
    <mergeCell ref="C11:D11"/>
    <mergeCell ref="C8:D9"/>
    <mergeCell ref="E8:H9"/>
    <mergeCell ref="C12:D12"/>
    <mergeCell ref="E12:H12"/>
    <mergeCell ref="E50:H54"/>
    <mergeCell ref="C27:C29"/>
    <mergeCell ref="D27:D29"/>
    <mergeCell ref="C30:C31"/>
    <mergeCell ref="D30:D31"/>
    <mergeCell ref="C32:C38"/>
    <mergeCell ref="D32:D38"/>
    <mergeCell ref="C39:C41"/>
    <mergeCell ref="D39:D41"/>
    <mergeCell ref="C42:C46"/>
    <mergeCell ref="D42:D46"/>
    <mergeCell ref="C47:C54"/>
    <mergeCell ref="D47:D54"/>
  </mergeCells>
  <printOptions horizontalCentered="1"/>
  <pageMargins left="0.25" right="0.25" top="0.30333333333333334" bottom="0.30333333333333334" header="0.3" footer="0.3"/>
  <pageSetup paperSize="9" scale="84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80000"/>
    <pageSetUpPr fitToPage="1"/>
  </sheetPr>
  <dimension ref="A1:FB43"/>
  <sheetViews>
    <sheetView view="pageLayout" topLeftCell="A10" zoomScale="75" zoomScaleNormal="90" zoomScalePageLayoutView="75" workbookViewId="0">
      <selection activeCell="A28" sqref="A28:XFD28"/>
    </sheetView>
  </sheetViews>
  <sheetFormatPr defaultColWidth="8.85546875" defaultRowHeight="12.75" x14ac:dyDescent="0.2"/>
  <cols>
    <col min="1" max="1" width="10" style="47" customWidth="1"/>
    <col min="2" max="2" width="11.5703125" style="47" customWidth="1"/>
    <col min="3" max="3" width="10" style="47" customWidth="1"/>
    <col min="4" max="4" width="17.42578125" style="47" customWidth="1"/>
    <col min="5" max="5" width="13" style="48" customWidth="1"/>
    <col min="6" max="6" width="13" style="49" customWidth="1"/>
    <col min="7" max="7" width="17.42578125" style="27" customWidth="1"/>
    <col min="8" max="8" width="16.85546875" style="27" customWidth="1"/>
    <col min="9" max="16384" width="8.85546875" style="27"/>
  </cols>
  <sheetData>
    <row r="1" spans="1:8" ht="27" customHeight="1" x14ac:dyDescent="0.2">
      <c r="A1" s="402" t="s">
        <v>374</v>
      </c>
      <c r="B1" s="402"/>
      <c r="C1" s="402"/>
      <c r="D1" s="402"/>
      <c r="E1" s="402"/>
      <c r="F1" s="402"/>
      <c r="G1" s="402"/>
      <c r="H1" s="402"/>
    </row>
    <row r="2" spans="1:8" ht="22.5" customHeight="1" x14ac:dyDescent="0.2">
      <c r="A2" s="402" t="s">
        <v>549</v>
      </c>
      <c r="B2" s="402"/>
      <c r="C2" s="402"/>
      <c r="D2" s="402"/>
      <c r="E2" s="402"/>
      <c r="F2" s="402"/>
      <c r="G2" s="402"/>
      <c r="H2" s="402"/>
    </row>
    <row r="3" spans="1:8" ht="21" customHeight="1" x14ac:dyDescent="0.2">
      <c r="A3" s="28"/>
      <c r="B3" s="28"/>
      <c r="C3" s="28"/>
      <c r="D3" s="28"/>
      <c r="E3" s="28"/>
      <c r="F3" s="28"/>
      <c r="G3" s="28"/>
      <c r="H3" s="28"/>
    </row>
    <row r="4" spans="1:8" ht="15" customHeight="1" x14ac:dyDescent="0.2">
      <c r="A4" s="270" t="s">
        <v>453</v>
      </c>
      <c r="B4" s="270"/>
      <c r="C4" s="379" t="s">
        <v>48</v>
      </c>
      <c r="D4" s="379"/>
      <c r="E4" s="272" t="s">
        <v>380</v>
      </c>
      <c r="F4" s="272"/>
      <c r="G4" s="272"/>
      <c r="H4" s="272"/>
    </row>
    <row r="5" spans="1:8" ht="15" customHeight="1" x14ac:dyDescent="0.2">
      <c r="A5" s="270"/>
      <c r="B5" s="270"/>
      <c r="C5" s="379"/>
      <c r="D5" s="379"/>
      <c r="E5" s="272"/>
      <c r="F5" s="272"/>
      <c r="G5" s="272"/>
      <c r="H5" s="272"/>
    </row>
    <row r="6" spans="1:8" ht="15" customHeight="1" x14ac:dyDescent="0.2">
      <c r="A6" s="270"/>
      <c r="B6" s="270"/>
      <c r="C6" s="379" t="s">
        <v>50</v>
      </c>
      <c r="D6" s="379"/>
      <c r="E6" s="272" t="s">
        <v>413</v>
      </c>
      <c r="F6" s="272"/>
      <c r="G6" s="272"/>
      <c r="H6" s="272"/>
    </row>
    <row r="7" spans="1:8" ht="15" customHeight="1" x14ac:dyDescent="0.2">
      <c r="A7" s="270"/>
      <c r="B7" s="270"/>
      <c r="C7" s="379"/>
      <c r="D7" s="379"/>
      <c r="E7" s="272"/>
      <c r="F7" s="272"/>
      <c r="G7" s="272"/>
      <c r="H7" s="272"/>
    </row>
    <row r="8" spans="1:8" ht="15" customHeight="1" x14ac:dyDescent="0.2">
      <c r="A8" s="270"/>
      <c r="B8" s="270"/>
      <c r="C8" s="379" t="s">
        <v>51</v>
      </c>
      <c r="D8" s="379"/>
      <c r="E8" s="272" t="s">
        <v>375</v>
      </c>
      <c r="F8" s="272"/>
      <c r="G8" s="272"/>
      <c r="H8" s="272"/>
    </row>
    <row r="9" spans="1:8" ht="14.25" customHeight="1" x14ac:dyDescent="0.2">
      <c r="A9" s="270"/>
      <c r="B9" s="270"/>
      <c r="C9" s="379"/>
      <c r="D9" s="379"/>
      <c r="E9" s="272"/>
      <c r="F9" s="272"/>
      <c r="G9" s="272"/>
      <c r="H9" s="272"/>
    </row>
    <row r="10" spans="1:8" ht="14.25" customHeight="1" x14ac:dyDescent="0.2">
      <c r="A10" s="270"/>
      <c r="B10" s="270"/>
      <c r="C10" s="380" t="s">
        <v>52</v>
      </c>
      <c r="D10" s="380"/>
      <c r="E10" s="274" t="s">
        <v>534</v>
      </c>
      <c r="F10" s="274"/>
      <c r="G10" s="274"/>
      <c r="H10" s="274"/>
    </row>
    <row r="11" spans="1:8" ht="14.25" customHeight="1" x14ac:dyDescent="0.2">
      <c r="A11" s="270"/>
      <c r="B11" s="270"/>
      <c r="C11" s="373" t="s">
        <v>63</v>
      </c>
      <c r="D11" s="373"/>
      <c r="E11" s="387" t="s">
        <v>64</v>
      </c>
      <c r="F11" s="387"/>
      <c r="G11" s="387"/>
      <c r="H11" s="387"/>
    </row>
    <row r="12" spans="1:8" ht="14.25" customHeight="1" x14ac:dyDescent="0.2">
      <c r="A12" s="386"/>
      <c r="B12" s="386"/>
      <c r="C12" s="373" t="s">
        <v>53</v>
      </c>
      <c r="D12" s="373"/>
      <c r="E12" s="387" t="s">
        <v>382</v>
      </c>
      <c r="F12" s="387"/>
      <c r="G12" s="387"/>
      <c r="H12" s="387"/>
    </row>
    <row r="13" spans="1:8" ht="9" customHeight="1" x14ac:dyDescent="0.2">
      <c r="A13" s="29"/>
      <c r="B13" s="30"/>
      <c r="C13" s="31"/>
      <c r="D13" s="31"/>
      <c r="E13" s="32"/>
      <c r="F13" s="32"/>
      <c r="G13" s="32"/>
      <c r="H13" s="32"/>
    </row>
    <row r="14" spans="1:8" ht="168.75" customHeight="1" x14ac:dyDescent="0.2">
      <c r="A14" s="376" t="s">
        <v>553</v>
      </c>
      <c r="B14" s="377"/>
      <c r="C14" s="377"/>
      <c r="D14" s="377"/>
      <c r="E14" s="377"/>
      <c r="F14" s="377"/>
      <c r="G14" s="377"/>
      <c r="H14" s="377"/>
    </row>
    <row r="15" spans="1:8" ht="7.5" customHeight="1" x14ac:dyDescent="0.2">
      <c r="A15" s="34"/>
      <c r="B15" s="35"/>
      <c r="C15" s="36"/>
      <c r="D15" s="36"/>
      <c r="E15" s="37"/>
      <c r="F15" s="38"/>
      <c r="G15" s="38"/>
      <c r="H15" s="38"/>
    </row>
    <row r="16" spans="1:8" ht="38.25" customHeight="1" x14ac:dyDescent="0.2">
      <c r="A16" s="398" t="s">
        <v>54</v>
      </c>
      <c r="B16" s="399" t="s">
        <v>47</v>
      </c>
      <c r="C16" s="399" t="s">
        <v>56</v>
      </c>
      <c r="D16" s="399" t="s">
        <v>415</v>
      </c>
      <c r="E16" s="397" t="s">
        <v>378</v>
      </c>
      <c r="F16" s="397" t="s">
        <v>379</v>
      </c>
      <c r="G16" s="190" t="s">
        <v>381</v>
      </c>
      <c r="H16" s="190" t="s">
        <v>62</v>
      </c>
    </row>
    <row r="17" spans="1:149" x14ac:dyDescent="0.2">
      <c r="A17" s="398"/>
      <c r="B17" s="399"/>
      <c r="C17" s="399"/>
      <c r="D17" s="399"/>
      <c r="E17" s="397"/>
      <c r="F17" s="397"/>
      <c r="G17" s="400" t="s">
        <v>551</v>
      </c>
      <c r="H17" s="401"/>
    </row>
    <row r="18" spans="1:149" ht="16.5" customHeight="1" x14ac:dyDescent="0.2">
      <c r="A18" s="44" t="s">
        <v>2</v>
      </c>
      <c r="B18" s="42">
        <v>3</v>
      </c>
      <c r="C18" s="200" t="s">
        <v>1</v>
      </c>
      <c r="D18" s="202" t="s">
        <v>376</v>
      </c>
      <c r="E18" s="64">
        <v>2.5</v>
      </c>
      <c r="F18" s="65">
        <v>30</v>
      </c>
      <c r="G18" s="66">
        <v>1500</v>
      </c>
      <c r="H18" s="66">
        <v>2000</v>
      </c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45"/>
      <c r="DJ18" s="45"/>
      <c r="DK18" s="45"/>
      <c r="DL18" s="45"/>
      <c r="DM18" s="45"/>
      <c r="DN18" s="45"/>
      <c r="DO18" s="45"/>
      <c r="DP18" s="45"/>
      <c r="DQ18" s="45"/>
      <c r="DR18" s="45"/>
      <c r="DS18" s="45"/>
      <c r="DT18" s="45"/>
      <c r="DU18" s="45"/>
      <c r="DV18" s="45"/>
      <c r="DW18" s="45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</row>
    <row r="19" spans="1:149" ht="16.5" customHeight="1" x14ac:dyDescent="0.2">
      <c r="A19" s="44" t="s">
        <v>5</v>
      </c>
      <c r="B19" s="42">
        <v>4</v>
      </c>
      <c r="C19" s="390" t="s">
        <v>4</v>
      </c>
      <c r="D19" s="403" t="s">
        <v>376</v>
      </c>
      <c r="E19" s="64">
        <v>2.5</v>
      </c>
      <c r="F19" s="65">
        <v>30</v>
      </c>
      <c r="G19" s="66">
        <v>1900</v>
      </c>
      <c r="H19" s="66">
        <v>2400</v>
      </c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</row>
    <row r="20" spans="1:149" ht="16.5" customHeight="1" x14ac:dyDescent="0.2">
      <c r="A20" s="44" t="s">
        <v>59</v>
      </c>
      <c r="B20" s="42">
        <v>4</v>
      </c>
      <c r="C20" s="390"/>
      <c r="D20" s="403"/>
      <c r="E20" s="64">
        <v>2.5</v>
      </c>
      <c r="F20" s="65">
        <v>30</v>
      </c>
      <c r="G20" s="66">
        <v>1900</v>
      </c>
      <c r="H20" s="66">
        <v>2400</v>
      </c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</row>
    <row r="21" spans="1:149" ht="16.5" customHeight="1" x14ac:dyDescent="0.2">
      <c r="A21" s="44" t="s">
        <v>6</v>
      </c>
      <c r="B21" s="42">
        <v>5</v>
      </c>
      <c r="C21" s="390" t="s">
        <v>7</v>
      </c>
      <c r="D21" s="403" t="s">
        <v>377</v>
      </c>
      <c r="E21" s="64">
        <v>2.5</v>
      </c>
      <c r="F21" s="65">
        <v>30</v>
      </c>
      <c r="G21" s="66">
        <v>1900</v>
      </c>
      <c r="H21" s="66">
        <v>2500</v>
      </c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</row>
    <row r="22" spans="1:149" ht="16.5" customHeight="1" x14ac:dyDescent="0.2">
      <c r="A22" s="44" t="s">
        <v>8</v>
      </c>
      <c r="B22" s="42">
        <v>5</v>
      </c>
      <c r="C22" s="390"/>
      <c r="D22" s="403"/>
      <c r="E22" s="64">
        <v>2.5</v>
      </c>
      <c r="F22" s="65">
        <v>30</v>
      </c>
      <c r="G22" s="66">
        <v>2100</v>
      </c>
      <c r="H22" s="66">
        <v>2600</v>
      </c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</row>
    <row r="23" spans="1:149" ht="34.5" customHeight="1" x14ac:dyDescent="0.2">
      <c r="A23" s="224" t="s">
        <v>9</v>
      </c>
      <c r="B23" s="228">
        <v>6</v>
      </c>
      <c r="C23" s="223" t="s">
        <v>10</v>
      </c>
      <c r="D23" s="222" t="s">
        <v>550</v>
      </c>
      <c r="E23" s="232">
        <v>2.5</v>
      </c>
      <c r="F23" s="233">
        <v>30</v>
      </c>
      <c r="G23" s="234">
        <v>2800</v>
      </c>
      <c r="H23" s="234">
        <v>3300</v>
      </c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</row>
    <row r="24" spans="1:149" ht="16.5" customHeight="1" x14ac:dyDescent="0.2">
      <c r="A24" s="44" t="s">
        <v>12</v>
      </c>
      <c r="B24" s="42">
        <v>6</v>
      </c>
      <c r="C24" s="389" t="s">
        <v>13</v>
      </c>
      <c r="D24" s="390" t="s">
        <v>550</v>
      </c>
      <c r="E24" s="64">
        <v>2.5</v>
      </c>
      <c r="F24" s="65">
        <v>30</v>
      </c>
      <c r="G24" s="66">
        <v>2800</v>
      </c>
      <c r="H24" s="66">
        <v>3400</v>
      </c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</row>
    <row r="25" spans="1:149" ht="16.5" customHeight="1" x14ac:dyDescent="0.2">
      <c r="A25" s="44" t="s">
        <v>14</v>
      </c>
      <c r="B25" s="42">
        <v>6</v>
      </c>
      <c r="C25" s="389"/>
      <c r="D25" s="390"/>
      <c r="E25" s="64">
        <v>2.5</v>
      </c>
      <c r="F25" s="65">
        <v>30</v>
      </c>
      <c r="G25" s="66">
        <v>3000</v>
      </c>
      <c r="H25" s="66">
        <v>3500</v>
      </c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</row>
    <row r="26" spans="1:149" ht="16.5" customHeight="1" x14ac:dyDescent="0.2">
      <c r="A26" s="44" t="s">
        <v>16</v>
      </c>
      <c r="B26" s="42">
        <v>8</v>
      </c>
      <c r="C26" s="390" t="s">
        <v>17</v>
      </c>
      <c r="D26" s="378" t="s">
        <v>550</v>
      </c>
      <c r="E26" s="64">
        <v>2.5</v>
      </c>
      <c r="F26" s="65">
        <v>30</v>
      </c>
      <c r="G26" s="66">
        <v>3700</v>
      </c>
      <c r="H26" s="66">
        <v>4200</v>
      </c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</row>
    <row r="27" spans="1:149" ht="16.5" customHeight="1" x14ac:dyDescent="0.2">
      <c r="A27" s="44" t="s">
        <v>18</v>
      </c>
      <c r="B27" s="42">
        <v>8</v>
      </c>
      <c r="C27" s="390"/>
      <c r="D27" s="378"/>
      <c r="E27" s="64">
        <v>2.5</v>
      </c>
      <c r="F27" s="65">
        <v>30</v>
      </c>
      <c r="G27" s="189">
        <v>4500</v>
      </c>
      <c r="H27" s="189">
        <v>5000</v>
      </c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</row>
    <row r="28" spans="1:149" ht="16.5" customHeight="1" x14ac:dyDescent="0.2">
      <c r="A28" s="44" t="s">
        <v>19</v>
      </c>
      <c r="B28" s="42">
        <v>10</v>
      </c>
      <c r="C28" s="390" t="s">
        <v>20</v>
      </c>
      <c r="D28" s="378" t="s">
        <v>550</v>
      </c>
      <c r="E28" s="64">
        <v>2.5</v>
      </c>
      <c r="F28" s="65">
        <v>30</v>
      </c>
      <c r="G28" s="66">
        <v>4600</v>
      </c>
      <c r="H28" s="66">
        <v>5100</v>
      </c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</row>
    <row r="29" spans="1:149" ht="16.5" customHeight="1" x14ac:dyDescent="0.2">
      <c r="A29" s="44" t="s">
        <v>22</v>
      </c>
      <c r="B29" s="42">
        <v>10</v>
      </c>
      <c r="C29" s="390"/>
      <c r="D29" s="378"/>
      <c r="E29" s="64">
        <v>2.5</v>
      </c>
      <c r="F29" s="65">
        <v>30</v>
      </c>
      <c r="G29" s="66">
        <v>4700</v>
      </c>
      <c r="H29" s="66">
        <v>5500</v>
      </c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</row>
    <row r="30" spans="1:149" ht="16.5" customHeight="1" x14ac:dyDescent="0.2">
      <c r="A30" s="44" t="s">
        <v>23</v>
      </c>
      <c r="B30" s="42">
        <v>12</v>
      </c>
      <c r="C30" s="390"/>
      <c r="D30" s="378"/>
      <c r="E30" s="64">
        <v>2.5</v>
      </c>
      <c r="F30" s="65">
        <v>30</v>
      </c>
      <c r="G30" s="66">
        <v>5500</v>
      </c>
      <c r="H30" s="66">
        <v>6400</v>
      </c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</row>
    <row r="31" spans="1:149" ht="16.5" customHeight="1" x14ac:dyDescent="0.2">
      <c r="A31" s="44" t="s">
        <v>25</v>
      </c>
      <c r="B31" s="42">
        <v>12</v>
      </c>
      <c r="C31" s="390" t="s">
        <v>26</v>
      </c>
      <c r="D31" s="378" t="s">
        <v>552</v>
      </c>
      <c r="E31" s="64">
        <v>3</v>
      </c>
      <c r="F31" s="65">
        <v>30</v>
      </c>
      <c r="G31" s="66">
        <v>5600</v>
      </c>
      <c r="H31" s="66">
        <v>6500</v>
      </c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</row>
    <row r="32" spans="1:149" ht="16.5" customHeight="1" x14ac:dyDescent="0.2">
      <c r="A32" s="44" t="s">
        <v>27</v>
      </c>
      <c r="B32" s="42">
        <v>14</v>
      </c>
      <c r="C32" s="390"/>
      <c r="D32" s="378"/>
      <c r="E32" s="64">
        <v>3</v>
      </c>
      <c r="F32" s="65">
        <v>30</v>
      </c>
      <c r="G32" s="66">
        <v>6300</v>
      </c>
      <c r="H32" s="66">
        <v>7700</v>
      </c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</row>
    <row r="33" spans="1:158" ht="16.5" customHeight="1" x14ac:dyDescent="0.2">
      <c r="A33" s="44" t="s">
        <v>28</v>
      </c>
      <c r="B33" s="42">
        <v>14</v>
      </c>
      <c r="C33" s="390"/>
      <c r="D33" s="378"/>
      <c r="E33" s="64">
        <v>3</v>
      </c>
      <c r="F33" s="65">
        <v>30</v>
      </c>
      <c r="G33" s="66">
        <v>7000</v>
      </c>
      <c r="H33" s="66">
        <v>8400</v>
      </c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</row>
    <row r="34" spans="1:158" ht="16.5" customHeight="1" x14ac:dyDescent="0.2">
      <c r="A34" s="44" t="s">
        <v>30</v>
      </c>
      <c r="B34" s="42">
        <v>14</v>
      </c>
      <c r="C34" s="390"/>
      <c r="D34" s="378"/>
      <c r="E34" s="64">
        <v>3</v>
      </c>
      <c r="F34" s="65">
        <v>30</v>
      </c>
      <c r="G34" s="66">
        <v>7200</v>
      </c>
      <c r="H34" s="66">
        <v>8600</v>
      </c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</row>
    <row r="35" spans="1:158" ht="16.5" customHeight="1" x14ac:dyDescent="0.2">
      <c r="A35" s="44" t="s">
        <v>31</v>
      </c>
      <c r="B35" s="42">
        <v>16</v>
      </c>
      <c r="C35" s="390" t="s">
        <v>33</v>
      </c>
      <c r="D35" s="378" t="s">
        <v>535</v>
      </c>
      <c r="E35" s="64">
        <v>3.5</v>
      </c>
      <c r="F35" s="65">
        <v>30</v>
      </c>
      <c r="G35" s="66">
        <v>8500</v>
      </c>
      <c r="H35" s="66">
        <v>9900</v>
      </c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</row>
    <row r="36" spans="1:158" ht="16.5" customHeight="1" x14ac:dyDescent="0.2">
      <c r="A36" s="44" t="s">
        <v>32</v>
      </c>
      <c r="B36" s="42">
        <v>16</v>
      </c>
      <c r="C36" s="390"/>
      <c r="D36" s="378"/>
      <c r="E36" s="64">
        <v>3.5</v>
      </c>
      <c r="F36" s="65">
        <v>30</v>
      </c>
      <c r="G36" s="66">
        <v>9000</v>
      </c>
      <c r="H36" s="66">
        <v>10400</v>
      </c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</row>
    <row r="37" spans="1:158" ht="16.5" customHeight="1" x14ac:dyDescent="0.2">
      <c r="A37" s="44" t="s">
        <v>34</v>
      </c>
      <c r="B37" s="42">
        <v>16</v>
      </c>
      <c r="C37" s="390"/>
      <c r="D37" s="378"/>
      <c r="E37" s="64">
        <v>3.5</v>
      </c>
      <c r="F37" s="65">
        <v>30</v>
      </c>
      <c r="G37" s="66">
        <v>9100</v>
      </c>
      <c r="H37" s="66">
        <v>10500</v>
      </c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</row>
    <row r="38" spans="1:158" ht="16.5" customHeight="1" x14ac:dyDescent="0.2"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</row>
    <row r="39" spans="1:158" ht="16.5" customHeight="1" x14ac:dyDescent="0.2"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</row>
    <row r="40" spans="1:158" ht="16.5" customHeight="1" x14ac:dyDescent="0.2"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</row>
    <row r="41" spans="1:158" ht="16.5" customHeight="1" x14ac:dyDescent="0.2"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</row>
    <row r="42" spans="1:158" ht="16.5" customHeight="1" x14ac:dyDescent="0.2"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</row>
    <row r="43" spans="1:158" ht="16.5" customHeight="1" x14ac:dyDescent="0.2"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</row>
  </sheetData>
  <mergeCells count="37">
    <mergeCell ref="C21:C22"/>
    <mergeCell ref="D21:D22"/>
    <mergeCell ref="C19:C20"/>
    <mergeCell ref="D19:D20"/>
    <mergeCell ref="C35:C37"/>
    <mergeCell ref="D35:D37"/>
    <mergeCell ref="C24:C25"/>
    <mergeCell ref="D24:D25"/>
    <mergeCell ref="C26:C27"/>
    <mergeCell ref="D26:D27"/>
    <mergeCell ref="D28:D30"/>
    <mergeCell ref="C28:C30"/>
    <mergeCell ref="D31:D34"/>
    <mergeCell ref="C31:C34"/>
    <mergeCell ref="A1:H1"/>
    <mergeCell ref="A2:H2"/>
    <mergeCell ref="A4:B12"/>
    <mergeCell ref="C4:D5"/>
    <mergeCell ref="E4:H5"/>
    <mergeCell ref="C6:D7"/>
    <mergeCell ref="E6:H7"/>
    <mergeCell ref="C8:D9"/>
    <mergeCell ref="C10:D10"/>
    <mergeCell ref="E10:H10"/>
    <mergeCell ref="C11:D11"/>
    <mergeCell ref="E11:H11"/>
    <mergeCell ref="C12:D12"/>
    <mergeCell ref="E12:H12"/>
    <mergeCell ref="E8:H9"/>
    <mergeCell ref="A14:H14"/>
    <mergeCell ref="F16:F17"/>
    <mergeCell ref="A16:A17"/>
    <mergeCell ref="B16:B17"/>
    <mergeCell ref="C16:C17"/>
    <mergeCell ref="D16:D17"/>
    <mergeCell ref="E16:E17"/>
    <mergeCell ref="G17:H17"/>
  </mergeCells>
  <printOptions horizontalCentered="1"/>
  <pageMargins left="0.25" right="0.25" top="0.75" bottom="0.75" header="0.3" footer="0.3"/>
  <pageSetup paperSize="9" scale="9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6</vt:i4>
      </vt:variant>
    </vt:vector>
  </HeadingPairs>
  <TitlesOfParts>
    <vt:vector size="22" baseType="lpstr">
      <vt:lpstr>Сегменты</vt:lpstr>
      <vt:lpstr>Коронки Golz</vt:lpstr>
      <vt:lpstr>Подрозетники</vt:lpstr>
      <vt:lpstr>Коронки DH</vt:lpstr>
      <vt:lpstr>Кольцевые коронки</vt:lpstr>
      <vt:lpstr>Коронки BCL Premium</vt:lpstr>
      <vt:lpstr>Коронки BCU Standard</vt:lpstr>
      <vt:lpstr>Коронки BCH Economic</vt:lpstr>
      <vt:lpstr>Сменные модули Heavy Duty</vt:lpstr>
      <vt:lpstr>Сухорезы</vt:lpstr>
      <vt:lpstr>Шлифовка</vt:lpstr>
      <vt:lpstr>Шлифовка F5 и USW</vt:lpstr>
      <vt:lpstr>Импортная шлифовка</vt:lpstr>
      <vt:lpstr>Cayken</vt:lpstr>
      <vt:lpstr>Дополнительная оснастка</vt:lpstr>
      <vt:lpstr>ЛИТСИЛ</vt:lpstr>
      <vt:lpstr>'Коронки BCH Economic'!Область_печати</vt:lpstr>
      <vt:lpstr>'Коронки BCL Premium'!Область_печати</vt:lpstr>
      <vt:lpstr>'Коронки BCU Standard'!Область_печати</vt:lpstr>
      <vt:lpstr>'Коронки DH'!Область_печати</vt:lpstr>
      <vt:lpstr>Сегменты!Область_печати</vt:lpstr>
      <vt:lpstr>'Сменные модули Heavy Duty'!Область_печати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2020-04-15T08:07:12Z</dcterms:created>
  <dcterms:modified xsi:type="dcterms:W3CDTF">2024-07-05T06:42:16Z</dcterms:modified>
</cp:coreProperties>
</file>